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318DA2FD-C820-4470-AA9E-6DFF63E3BE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Лист1!$A$5:$H$6</definedName>
    <definedName name="сумма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8" i="1" l="1"/>
  <c r="H9" i="1"/>
  <c r="H10" i="1"/>
  <c r="H11" i="1"/>
  <c r="H7" i="1"/>
</calcChain>
</file>

<file path=xl/sharedStrings.xml><?xml version="1.0" encoding="utf-8"?>
<sst xmlns="http://schemas.openxmlformats.org/spreadsheetml/2006/main" count="96" uniqueCount="57">
  <si>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</si>
  <si>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</si>
  <si>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</si>
  <si>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</si>
  <si>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</si>
  <si>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</si>
  <si>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</si>
  <si>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</si>
  <si>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</si>
  <si>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</si>
  <si>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</si>
  <si>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</si>
  <si>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</si>
  <si>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</si>
  <si>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</si>
  <si>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</si>
  <si>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</si>
  <si>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</si>
  <si>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</si>
  <si>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</si>
  <si>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</si>
  <si>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</si>
  <si>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</si>
  <si>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>Объем свободной для технологического присоединения потребителей мощности напряжением 35 кВ и выше</t>
  </si>
  <si>
    <t>за 1 квартал 2023г</t>
  </si>
  <si>
    <t>г. Сим</t>
  </si>
  <si>
    <t>ГПП-Агрегат</t>
  </si>
  <si>
    <t>пос. Н.Уфалей</t>
  </si>
  <si>
    <t>ПС Нижний Уфалей</t>
  </si>
  <si>
    <t>п. Черемшанка</t>
  </si>
  <si>
    <t>ПС-Черемшанка</t>
  </si>
  <si>
    <t>Т-3</t>
  </si>
  <si>
    <t>ПС Чернозерка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</si>
  <si>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</si>
  <si>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</si>
  <si>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</si>
  <si>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</si>
  <si>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</si>
  <si>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КТПН-Выбор</t>
  </si>
  <si>
    <t>35/0,4</t>
  </si>
  <si>
    <t>Сатка</t>
  </si>
  <si>
    <t>ПС Металлургическая</t>
  </si>
  <si>
    <t>г. Миасс</t>
  </si>
  <si>
    <t>ПС-МИЗ</t>
  </si>
  <si>
    <t>ПС Тальковая</t>
  </si>
  <si>
    <t>110/35/6</t>
  </si>
  <si>
    <t>г. Кыштым</t>
  </si>
  <si>
    <t>ПС-Ксанта</t>
  </si>
  <si>
    <t>ТП-1</t>
  </si>
  <si>
    <t>ТП-2</t>
  </si>
  <si>
    <t>ГПП Радиозавод</t>
  </si>
  <si>
    <t>г. Магнитогорск</t>
  </si>
  <si>
    <t>ПС МЭЗ</t>
  </si>
  <si>
    <t>35/10</t>
  </si>
  <si>
    <t>223880</t>
  </si>
  <si>
    <t>72856,8</t>
  </si>
  <si>
    <t>89,1908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</si>
</sst>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7">
    <xf numFmtId="0" fontId="0" fillId="0" borderId="0" xfId="0"/>
    <xf numFmtId="49" fontId="1" fillId="0" borderId="0" xfId="1" applyBorder="1">
      <alignment horizontal="center" vertical="center" wrapText="1"/>
    </xf>
    <xf numFmtId="49" fontId="1" fillId="0" borderId="1" xfId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2" fillId="0" borderId="1" xfId="1" applyFont="1">
      <alignment horizontal="center" vertical="center" wrapText="1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2" fillId="0" borderId="1" xfId="1" applyFont="1" applyBorder="1" applyAlignment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0" fontId="2" fillId="0" borderId="1" xfId="1" applyNumberFormat="1" applyFont="1" applyBorder="1">
      <alignment horizontal="center" vertical="center" wrapText="1"/>
    </xf>
    <xf numFmtId="49" fontId="2" fillId="0" borderId="3" xfId="1" applyFont="1" applyBorder="1">
      <alignment horizontal="center" vertical="center" wrapText="1"/>
    </xf>
    <xf numFmtId="0" fontId="2" fillId="0" borderId="1" xfId="1" applyNumberFormat="1" applyFont="1">
      <alignment horizontal="center" vertical="center" wrapText="1"/>
    </xf>
    <xf numFmtId="4" fontId="2" fillId="0" borderId="1" xfId="1" applyNumberFormat="1" applyFont="1">
      <alignment horizontal="center" vertical="center" wrapText="1"/>
    </xf>
    <xf numFmtId="49" fontId="2" fillId="0" borderId="4" xfId="1" applyFont="1" applyBorder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49" fontId="4" fillId="0" borderId="1" xfId="1" applyFont="1" applyBorder="1">
      <alignment horizontal="center" vertical="center" wrapText="1"/>
    </xf>
    <xf numFmtId="49" fontId="4" fillId="0" borderId="1" xfId="1" applyFont="1" applyBorder="1" applyAlignment="1">
      <alignment horizontal="right" vertical="center" wrapText="1"/>
    </xf>
    <xf numFmtId="49" fontId="2" fillId="0" borderId="1" xfId="1" applyFont="1" applyAlignment="1">
      <alignment horizontal="right" vertical="center" textRotation="90" wrapText="1"/>
    </xf>
    <xf numFmtId="49" fontId="2" fillId="0" borderId="1" xfId="1" applyFont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2" fillId="0" borderId="1" xfId="1" applyNumberFormat="1" applyFont="1" applyAlignment="1">
      <alignment horizontal="right" vertical="center" wrapText="1"/>
    </xf>
    <xf numFmtId="4" fontId="2" fillId="0" borderId="1" xfId="1" applyNumberFormat="1" applyFont="1" applyAlignment="1">
      <alignment horizontal="right" vertical="center" wrapText="1"/>
    </xf>
    <xf numFmtId="2" fontId="2" fillId="0" borderId="1" xfId="1" applyNumberFormat="1" applyFont="1" applyAlignment="1">
      <alignment horizontal="right" vertical="center" wrapText="1"/>
    </xf>
    <xf numFmtId="49" fontId="1" fillId="0" borderId="0" xfId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2" fillId="0" borderId="3" xfId="1" applyFont="1" applyBorder="1" applyAlignment="1">
      <alignment horizontal="center" vertical="center" wrapText="1"/>
    </xf>
    <xf numFmtId="49" fontId="2" fillId="0" borderId="5" xfId="1" applyFont="1" applyBorder="1" applyAlignment="1">
      <alignment horizontal="center" vertical="center" wrapText="1"/>
    </xf>
    <xf numFmtId="49" fontId="2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I25" sqref="I25"/>
    </sheetView>
  </sheetViews>
  <sheetFormatPr defaultRowHeight="14.4" x14ac:dyDescent="0.3"/>
  <cols>
    <col min="1" max="1" width="18" hidden="1" customWidth="1"/>
    <col min="2" max="2" width="19.6640625" customWidth="1"/>
    <col min="3" max="3" width="23.109375" customWidth="1"/>
    <col min="4" max="4" width="11.44140625" customWidth="1"/>
    <col min="6" max="6" width="12.33203125" style="33" bestFit="1" customWidth="1"/>
    <col min="7" max="7" width="12.44140625" style="33" customWidth="1"/>
    <col min="8" max="8" width="25.44140625" customWidth="1"/>
  </cols>
  <sheetData>
    <row r="1" spans="1:8" x14ac:dyDescent="0.3">
      <c r="B1" s="3"/>
      <c r="C1" s="3"/>
      <c r="D1" s="3"/>
      <c r="E1" s="3"/>
      <c r="F1" s="3"/>
      <c r="G1" s="3"/>
      <c r="H1" s="3"/>
    </row>
    <row r="2" spans="1:8" ht="36" customHeight="1" x14ac:dyDescent="0.3">
      <c r="B2" s="8" t="s">
        <v>23</v>
      </c>
      <c r="C2" s="8"/>
      <c r="D2" s="8"/>
      <c r="E2" s="8"/>
      <c r="F2" s="8"/>
      <c r="G2" s="8"/>
      <c r="H2" s="8"/>
    </row>
    <row r="3" spans="1:8" x14ac:dyDescent="0.3">
      <c r="B3" s="9" t="s">
        <v>24</v>
      </c>
      <c r="C3" s="9"/>
      <c r="D3" s="9"/>
      <c r="E3" s="9"/>
      <c r="F3" s="9"/>
      <c r="G3" s="9"/>
      <c r="H3" s="9"/>
    </row>
    <row r="4" spans="1:8" x14ac:dyDescent="0.3">
      <c r="A4" s="2" t="s">
        <v>0</v>
      </c>
      <c r="B4" s="10" t="s">
        <v>1</v>
      </c>
      <c r="C4" s="10" t="s">
        <v>2</v>
      </c>
      <c r="D4" s="10"/>
      <c r="E4" s="10"/>
      <c r="F4" s="10"/>
      <c r="G4" s="10"/>
      <c r="H4" s="11" t="s">
        <v>12</v>
      </c>
    </row>
    <row r="5" spans="1:8" ht="112.5" customHeight="1" x14ac:dyDescent="0.3">
      <c r="A5" s="2"/>
      <c r="B5" s="10"/>
      <c r="C5" s="10" t="s">
        <v>3</v>
      </c>
      <c r="D5" s="12" t="s">
        <v>4</v>
      </c>
      <c r="E5" s="12" t="s">
        <v>5</v>
      </c>
      <c r="F5" s="25" t="s">
        <v>6</v>
      </c>
      <c r="G5" s="25" t="s">
        <v>7</v>
      </c>
      <c r="H5" s="11"/>
    </row>
    <row r="6" spans="1:8" ht="31.5" customHeight="1" x14ac:dyDescent="0.3">
      <c r="A6" s="2"/>
      <c r="B6" s="10"/>
      <c r="C6" s="10"/>
      <c r="D6" s="13" t="s">
        <v>8</v>
      </c>
      <c r="E6" s="13" t="s">
        <v>9</v>
      </c>
      <c r="F6" s="26" t="s">
        <v>10</v>
      </c>
      <c r="G6" s="26" t="s">
        <v>10</v>
      </c>
      <c r="H6" s="13" t="s">
        <v>13</v>
      </c>
    </row>
    <row r="7" spans="1:8" ht="15.6" x14ac:dyDescent="0.3">
      <c r="A7" s="1"/>
      <c r="B7" s="14" t="s">
        <v>21</v>
      </c>
      <c r="C7" s="4" t="s">
        <v>17</v>
      </c>
      <c r="D7" s="5" t="s">
        <v>16</v>
      </c>
      <c r="E7" s="15" t="s">
        <v>11</v>
      </c>
      <c r="F7" s="27">
        <v>5600</v>
      </c>
      <c r="G7" s="28">
        <v>600</v>
      </c>
      <c r="H7" s="16">
        <f>G7/1000</f>
        <v>0.6</v>
      </c>
    </row>
    <row r="8" spans="1:8" ht="15.6" x14ac:dyDescent="0.3">
      <c r="A8" s="1"/>
      <c r="B8" s="14"/>
      <c r="C8" s="4" t="s">
        <v>18</v>
      </c>
      <c r="D8" s="5" t="s">
        <v>16</v>
      </c>
      <c r="E8" s="15" t="s">
        <v>11</v>
      </c>
      <c r="F8" s="27">
        <v>6300</v>
      </c>
      <c r="G8" s="28">
        <v>1300</v>
      </c>
      <c r="H8" s="16">
        <f t="shared" ref="H8:H11" si="0">G8/1000</f>
        <v>1.3</v>
      </c>
    </row>
    <row r="9" spans="1:8" ht="15.6" x14ac:dyDescent="0.3">
      <c r="A9" s="1"/>
      <c r="B9" s="14"/>
      <c r="C9" s="4" t="s">
        <v>18</v>
      </c>
      <c r="D9" s="5" t="s">
        <v>16</v>
      </c>
      <c r="E9" s="15" t="s">
        <v>15</v>
      </c>
      <c r="F9" s="27">
        <v>6300</v>
      </c>
      <c r="G9" s="28">
        <v>1300</v>
      </c>
      <c r="H9" s="16">
        <f t="shared" si="0"/>
        <v>1.3</v>
      </c>
    </row>
    <row r="10" spans="1:8" ht="15.6" x14ac:dyDescent="0.3">
      <c r="A10" s="1"/>
      <c r="B10" s="14"/>
      <c r="C10" s="4" t="s">
        <v>19</v>
      </c>
      <c r="D10" s="5" t="s">
        <v>16</v>
      </c>
      <c r="E10" s="15" t="s">
        <v>11</v>
      </c>
      <c r="F10" s="27">
        <v>6300</v>
      </c>
      <c r="G10" s="28">
        <v>2300</v>
      </c>
      <c r="H10" s="16">
        <f t="shared" si="0"/>
        <v>2.2999999999999998</v>
      </c>
    </row>
    <row r="11" spans="1:8" ht="15.6" x14ac:dyDescent="0.3">
      <c r="A11" s="1"/>
      <c r="B11" s="14"/>
      <c r="C11" s="4" t="s">
        <v>20</v>
      </c>
      <c r="D11" s="5" t="s">
        <v>14</v>
      </c>
      <c r="E11" s="15" t="s">
        <v>11</v>
      </c>
      <c r="F11" s="27">
        <v>6800</v>
      </c>
      <c r="G11" s="28">
        <v>2800</v>
      </c>
      <c r="H11" s="16">
        <f t="shared" si="0"/>
        <v>2.8</v>
      </c>
    </row>
    <row r="12" spans="1:8" ht="15.6" x14ac:dyDescent="0.3">
      <c r="A12" s="1"/>
      <c r="B12" s="17" t="s">
        <v>25</v>
      </c>
      <c r="C12" s="17" t="s">
        <v>26</v>
      </c>
      <c r="D12" s="17" t="s">
        <v>14</v>
      </c>
      <c r="E12" s="13" t="s">
        <v>11</v>
      </c>
      <c r="F12" s="29">
        <v>16000</v>
      </c>
      <c r="G12" s="30">
        <v>4914.8999999999996</v>
      </c>
      <c r="H12" s="19">
        <f>G12/1000</f>
        <v>4.9148999999999994</v>
      </c>
    </row>
    <row r="13" spans="1:8" ht="15.6" x14ac:dyDescent="0.3">
      <c r="A13" s="1"/>
      <c r="B13" s="20"/>
      <c r="C13" s="20"/>
      <c r="D13" s="20"/>
      <c r="E13" s="13" t="s">
        <v>15</v>
      </c>
      <c r="F13" s="29">
        <v>16000</v>
      </c>
      <c r="G13" s="30">
        <v>4914.8999999999996</v>
      </c>
      <c r="H13" s="19">
        <f t="shared" ref="H13:H34" si="1">G13/1000</f>
        <v>4.9148999999999994</v>
      </c>
    </row>
    <row r="14" spans="1:8" ht="15.6" x14ac:dyDescent="0.3">
      <c r="A14" s="1"/>
      <c r="B14" s="17" t="s">
        <v>27</v>
      </c>
      <c r="C14" s="17" t="s">
        <v>28</v>
      </c>
      <c r="D14" s="17" t="s">
        <v>14</v>
      </c>
      <c r="E14" s="13" t="s">
        <v>11</v>
      </c>
      <c r="F14" s="29">
        <v>2500</v>
      </c>
      <c r="G14" s="30">
        <v>1653</v>
      </c>
      <c r="H14" s="19">
        <f t="shared" si="1"/>
        <v>1.653</v>
      </c>
    </row>
    <row r="15" spans="1:8" ht="15.6" x14ac:dyDescent="0.3">
      <c r="A15" s="1"/>
      <c r="B15" s="21"/>
      <c r="C15" s="20"/>
      <c r="D15" s="20"/>
      <c r="E15" s="13" t="s">
        <v>15</v>
      </c>
      <c r="F15" s="29">
        <v>2500</v>
      </c>
      <c r="G15" s="30">
        <v>1653</v>
      </c>
      <c r="H15" s="19">
        <f t="shared" si="1"/>
        <v>1.653</v>
      </c>
    </row>
    <row r="16" spans="1:8" ht="15.6" x14ac:dyDescent="0.3">
      <c r="A16" s="1"/>
      <c r="B16" s="17" t="s">
        <v>29</v>
      </c>
      <c r="C16" s="17" t="s">
        <v>30</v>
      </c>
      <c r="D16" s="17" t="s">
        <v>14</v>
      </c>
      <c r="E16" s="13" t="s">
        <v>11</v>
      </c>
      <c r="F16" s="29">
        <v>1800</v>
      </c>
      <c r="G16" s="30">
        <v>490</v>
      </c>
      <c r="H16" s="19">
        <f t="shared" si="1"/>
        <v>0.49</v>
      </c>
    </row>
    <row r="17" spans="1:8" ht="15.6" x14ac:dyDescent="0.3">
      <c r="A17" s="1"/>
      <c r="B17" s="21"/>
      <c r="C17" s="21"/>
      <c r="D17" s="21"/>
      <c r="E17" s="13" t="s">
        <v>15</v>
      </c>
      <c r="F17" s="29">
        <v>3150</v>
      </c>
      <c r="G17" s="30">
        <v>600</v>
      </c>
      <c r="H17" s="19">
        <f t="shared" si="1"/>
        <v>0.6</v>
      </c>
    </row>
    <row r="18" spans="1:8" ht="15.6" x14ac:dyDescent="0.3">
      <c r="A18" s="1"/>
      <c r="B18" s="21"/>
      <c r="C18" s="20"/>
      <c r="D18" s="20"/>
      <c r="E18" s="13" t="s">
        <v>31</v>
      </c>
      <c r="F18" s="29">
        <v>3150</v>
      </c>
      <c r="G18" s="30">
        <v>600</v>
      </c>
      <c r="H18" s="19">
        <f t="shared" si="1"/>
        <v>0.6</v>
      </c>
    </row>
    <row r="19" spans="1:8" ht="15.6" x14ac:dyDescent="0.3">
      <c r="A19" s="1"/>
      <c r="B19" s="20"/>
      <c r="C19" s="13" t="s">
        <v>32</v>
      </c>
      <c r="D19" s="13" t="s">
        <v>14</v>
      </c>
      <c r="E19" s="13" t="s">
        <v>11</v>
      </c>
      <c r="F19" s="29">
        <v>1800</v>
      </c>
      <c r="G19" s="30">
        <v>-20</v>
      </c>
      <c r="H19" s="19">
        <f t="shared" si="1"/>
        <v>-0.02</v>
      </c>
    </row>
    <row r="20" spans="1:8" ht="27.6" x14ac:dyDescent="0.3">
      <c r="A20" s="1"/>
      <c r="B20" s="22" t="s">
        <v>33</v>
      </c>
      <c r="C20" s="13" t="s">
        <v>34</v>
      </c>
      <c r="D20" s="13" t="s">
        <v>14</v>
      </c>
      <c r="E20" s="13" t="s">
        <v>11</v>
      </c>
      <c r="F20" s="29">
        <v>3150</v>
      </c>
      <c r="G20" s="30">
        <v>1092</v>
      </c>
      <c r="H20" s="19">
        <f t="shared" si="1"/>
        <v>1.0920000000000001</v>
      </c>
    </row>
    <row r="21" spans="1:8" ht="15.6" x14ac:dyDescent="0.3">
      <c r="A21" s="1"/>
      <c r="B21" s="10" t="s">
        <v>35</v>
      </c>
      <c r="C21" s="10" t="s">
        <v>36</v>
      </c>
      <c r="D21" s="17" t="s">
        <v>37</v>
      </c>
      <c r="E21" s="13" t="s">
        <v>11</v>
      </c>
      <c r="F21" s="29">
        <v>25000</v>
      </c>
      <c r="G21" s="30">
        <v>15300</v>
      </c>
      <c r="H21" s="19">
        <f t="shared" si="1"/>
        <v>15.3</v>
      </c>
    </row>
    <row r="22" spans="1:8" ht="15.6" x14ac:dyDescent="0.3">
      <c r="A22" s="1"/>
      <c r="B22" s="10"/>
      <c r="C22" s="10"/>
      <c r="D22" s="21"/>
      <c r="E22" s="13" t="s">
        <v>15</v>
      </c>
      <c r="F22" s="29">
        <v>16000</v>
      </c>
      <c r="G22" s="30">
        <v>4300</v>
      </c>
      <c r="H22" s="19">
        <f t="shared" si="1"/>
        <v>4.3</v>
      </c>
    </row>
    <row r="23" spans="1:8" ht="15.6" x14ac:dyDescent="0.3">
      <c r="A23" s="1"/>
      <c r="B23" s="10"/>
      <c r="C23" s="10"/>
      <c r="D23" s="20"/>
      <c r="E23" s="13" t="s">
        <v>31</v>
      </c>
      <c r="F23" s="29">
        <v>16000</v>
      </c>
      <c r="G23" s="30">
        <v>4300</v>
      </c>
      <c r="H23" s="19">
        <f t="shared" si="1"/>
        <v>4.3</v>
      </c>
    </row>
    <row r="24" spans="1:8" ht="15.6" x14ac:dyDescent="0.3">
      <c r="A24" s="1"/>
      <c r="B24" s="10"/>
      <c r="C24" s="13" t="s">
        <v>38</v>
      </c>
      <c r="D24" s="13" t="s">
        <v>39</v>
      </c>
      <c r="E24" s="13" t="s">
        <v>11</v>
      </c>
      <c r="F24" s="29">
        <v>630</v>
      </c>
      <c r="G24" s="30">
        <v>140</v>
      </c>
      <c r="H24" s="19">
        <f t="shared" si="1"/>
        <v>0.14000000000000001</v>
      </c>
    </row>
    <row r="25" spans="1:8" ht="15.6" x14ac:dyDescent="0.3">
      <c r="A25" s="1"/>
      <c r="B25" s="6" t="s">
        <v>40</v>
      </c>
      <c r="C25" s="17" t="s">
        <v>41</v>
      </c>
      <c r="D25" s="17" t="s">
        <v>14</v>
      </c>
      <c r="E25" s="13" t="s">
        <v>11</v>
      </c>
      <c r="F25" s="29">
        <v>10000</v>
      </c>
      <c r="G25" s="30">
        <v>-1600</v>
      </c>
      <c r="H25" s="19">
        <f t="shared" si="1"/>
        <v>-1.6</v>
      </c>
    </row>
    <row r="26" spans="1:8" ht="15.6" x14ac:dyDescent="0.3">
      <c r="A26" s="1"/>
      <c r="B26" s="7"/>
      <c r="C26" s="20"/>
      <c r="D26" s="20"/>
      <c r="E26" s="13" t="s">
        <v>15</v>
      </c>
      <c r="F26" s="29">
        <v>10000</v>
      </c>
      <c r="G26" s="30">
        <v>-1000</v>
      </c>
      <c r="H26" s="19">
        <f t="shared" si="1"/>
        <v>-1</v>
      </c>
    </row>
    <row r="27" spans="1:8" ht="15.6" x14ac:dyDescent="0.3">
      <c r="A27" s="1"/>
      <c r="B27" s="34" t="s">
        <v>42</v>
      </c>
      <c r="C27" s="17" t="s">
        <v>43</v>
      </c>
      <c r="D27" s="17" t="s">
        <v>14</v>
      </c>
      <c r="E27" s="13" t="s">
        <v>11</v>
      </c>
      <c r="F27" s="29">
        <v>6300</v>
      </c>
      <c r="G27" s="30">
        <v>4000</v>
      </c>
      <c r="H27" s="19">
        <f t="shared" si="1"/>
        <v>4</v>
      </c>
    </row>
    <row r="28" spans="1:8" ht="15.6" x14ac:dyDescent="0.3">
      <c r="A28" s="1"/>
      <c r="B28" s="35"/>
      <c r="C28" s="20"/>
      <c r="D28" s="20"/>
      <c r="E28" s="13" t="s">
        <v>15</v>
      </c>
      <c r="F28" s="29">
        <v>10000</v>
      </c>
      <c r="G28" s="30">
        <v>2229</v>
      </c>
      <c r="H28" s="19">
        <f t="shared" si="1"/>
        <v>2.2290000000000001</v>
      </c>
    </row>
    <row r="29" spans="1:8" ht="15.6" x14ac:dyDescent="0.3">
      <c r="A29" s="1"/>
      <c r="B29" s="35"/>
      <c r="C29" s="17" t="s">
        <v>44</v>
      </c>
      <c r="D29" s="17" t="s">
        <v>45</v>
      </c>
      <c r="E29" s="13" t="s">
        <v>11</v>
      </c>
      <c r="F29" s="29">
        <v>6300</v>
      </c>
      <c r="G29" s="30">
        <v>1700</v>
      </c>
      <c r="H29" s="19">
        <f t="shared" si="1"/>
        <v>1.7</v>
      </c>
    </row>
    <row r="30" spans="1:8" ht="15.6" x14ac:dyDescent="0.3">
      <c r="A30" s="1"/>
      <c r="B30" s="36"/>
      <c r="C30" s="20"/>
      <c r="D30" s="20"/>
      <c r="E30" s="13" t="s">
        <v>15</v>
      </c>
      <c r="F30" s="29">
        <v>6300</v>
      </c>
      <c r="G30" s="30">
        <v>1700</v>
      </c>
      <c r="H30" s="19">
        <f t="shared" si="1"/>
        <v>1.7</v>
      </c>
    </row>
    <row r="31" spans="1:8" ht="15.6" x14ac:dyDescent="0.3">
      <c r="A31" s="1"/>
      <c r="B31" s="10" t="s">
        <v>46</v>
      </c>
      <c r="C31" s="10" t="s">
        <v>47</v>
      </c>
      <c r="D31" s="10" t="s">
        <v>14</v>
      </c>
      <c r="E31" s="13" t="s">
        <v>48</v>
      </c>
      <c r="F31" s="29">
        <v>1800</v>
      </c>
      <c r="G31" s="30">
        <v>656</v>
      </c>
      <c r="H31" s="19">
        <f t="shared" si="1"/>
        <v>0.65600000000000003</v>
      </c>
    </row>
    <row r="32" spans="1:8" ht="15.6" x14ac:dyDescent="0.3">
      <c r="A32" s="1"/>
      <c r="B32" s="10"/>
      <c r="C32" s="10"/>
      <c r="D32" s="10"/>
      <c r="E32" s="13" t="s">
        <v>49</v>
      </c>
      <c r="F32" s="29">
        <v>1600</v>
      </c>
      <c r="G32" s="30">
        <v>630</v>
      </c>
      <c r="H32" s="19">
        <f t="shared" si="1"/>
        <v>0.63</v>
      </c>
    </row>
    <row r="33" spans="1:8" ht="15.6" x14ac:dyDescent="0.3">
      <c r="A33" s="1"/>
      <c r="B33" s="10"/>
      <c r="C33" s="10" t="s">
        <v>50</v>
      </c>
      <c r="D33" s="10" t="s">
        <v>14</v>
      </c>
      <c r="E33" s="13" t="s">
        <v>11</v>
      </c>
      <c r="F33" s="29">
        <v>6300</v>
      </c>
      <c r="G33" s="30">
        <v>1780</v>
      </c>
      <c r="H33" s="19">
        <f t="shared" si="1"/>
        <v>1.78</v>
      </c>
    </row>
    <row r="34" spans="1:8" ht="15.6" x14ac:dyDescent="0.3">
      <c r="A34" s="1"/>
      <c r="B34" s="10"/>
      <c r="C34" s="10"/>
      <c r="D34" s="10"/>
      <c r="E34" s="13" t="s">
        <v>15</v>
      </c>
      <c r="F34" s="29">
        <v>6300</v>
      </c>
      <c r="G34" s="30">
        <v>1780</v>
      </c>
      <c r="H34" s="19">
        <f t="shared" si="1"/>
        <v>1.78</v>
      </c>
    </row>
    <row r="35" spans="1:8" ht="15.6" x14ac:dyDescent="0.3">
      <c r="A35" s="1"/>
      <c r="B35" s="17" t="s">
        <v>51</v>
      </c>
      <c r="C35" s="17" t="s">
        <v>52</v>
      </c>
      <c r="D35" s="17" t="s">
        <v>53</v>
      </c>
      <c r="E35" s="13" t="s">
        <v>11</v>
      </c>
      <c r="F35" s="29">
        <v>10000</v>
      </c>
      <c r="G35" s="31">
        <v>6372</v>
      </c>
      <c r="H35" s="18">
        <v>6.3719999999999999</v>
      </c>
    </row>
    <row r="36" spans="1:8" ht="15.6" x14ac:dyDescent="0.3">
      <c r="A36" s="1"/>
      <c r="B36" s="20"/>
      <c r="C36" s="20"/>
      <c r="D36" s="20"/>
      <c r="E36" s="13" t="s">
        <v>15</v>
      </c>
      <c r="F36" s="29">
        <v>10000</v>
      </c>
      <c r="G36" s="31">
        <v>6372</v>
      </c>
      <c r="H36" s="18">
        <v>6.3719999999999999</v>
      </c>
    </row>
    <row r="37" spans="1:8" ht="15.6" x14ac:dyDescent="0.3">
      <c r="A37" s="1"/>
      <c r="B37" s="23" t="s">
        <v>22</v>
      </c>
      <c r="C37" s="23"/>
      <c r="D37" s="23"/>
      <c r="E37" s="23"/>
      <c r="F37" s="24" t="s">
        <v>54</v>
      </c>
      <c r="G37" s="24" t="s">
        <v>55</v>
      </c>
      <c r="H37" s="23" t="s">
        <v>56</v>
      </c>
    </row>
    <row r="38" spans="1:8" ht="15.6" x14ac:dyDescent="0.3">
      <c r="A38" s="1"/>
      <c r="B38" s="1"/>
      <c r="C38" s="1"/>
      <c r="D38" s="1"/>
      <c r="E38" s="1"/>
      <c r="F38" s="32"/>
      <c r="G38" s="32"/>
      <c r="H38" s="1"/>
    </row>
    <row r="39" spans="1:8" ht="15.6" x14ac:dyDescent="0.3">
      <c r="A39" s="1"/>
      <c r="B39" s="1"/>
      <c r="C39" s="1"/>
      <c r="D39" s="1"/>
      <c r="E39" s="1"/>
      <c r="F39" s="32"/>
      <c r="G39" s="32"/>
      <c r="H39" s="1"/>
    </row>
    <row r="40" spans="1:8" ht="15.6" x14ac:dyDescent="0.3">
      <c r="A40" s="1"/>
      <c r="B40" s="1"/>
      <c r="C40" s="1"/>
      <c r="D40" s="1"/>
      <c r="E40" s="1"/>
      <c r="F40" s="32"/>
      <c r="G40" s="32"/>
      <c r="H40" s="1"/>
    </row>
    <row r="41" spans="1:8" ht="15.6" x14ac:dyDescent="0.3">
      <c r="A41" s="1"/>
      <c r="B41" s="1"/>
      <c r="C41" s="1"/>
      <c r="D41" s="1"/>
      <c r="E41" s="1"/>
      <c r="F41" s="32"/>
      <c r="G41" s="32"/>
      <c r="H41" s="1"/>
    </row>
    <row r="42" spans="1:8" ht="15.6" x14ac:dyDescent="0.3">
      <c r="A42" s="1"/>
      <c r="B42" s="1"/>
      <c r="C42" s="1"/>
      <c r="D42" s="1"/>
      <c r="E42" s="1"/>
      <c r="F42" s="32"/>
      <c r="G42" s="32"/>
      <c r="H42" s="1"/>
    </row>
    <row r="43" spans="1:8" ht="15.6" x14ac:dyDescent="0.3">
      <c r="A43" s="1"/>
      <c r="B43" s="1"/>
      <c r="C43" s="1"/>
      <c r="D43" s="1"/>
      <c r="E43" s="1"/>
      <c r="F43" s="32"/>
      <c r="G43" s="32"/>
      <c r="H43" s="1"/>
    </row>
    <row r="44" spans="1:8" ht="15.6" x14ac:dyDescent="0.3">
      <c r="A44" s="1"/>
      <c r="B44" s="1"/>
      <c r="C44" s="1"/>
      <c r="D44" s="1"/>
      <c r="E44" s="1"/>
      <c r="F44" s="32"/>
      <c r="G44" s="32"/>
      <c r="H44" s="1"/>
    </row>
    <row r="45" spans="1:8" ht="15.6" x14ac:dyDescent="0.3">
      <c r="A45" s="1"/>
      <c r="B45" s="1"/>
      <c r="C45" s="1"/>
      <c r="D45" s="1"/>
      <c r="E45" s="1"/>
      <c r="F45" s="32"/>
      <c r="G45" s="32"/>
      <c r="H45" s="1"/>
    </row>
    <row r="46" spans="1:8" ht="15.6" x14ac:dyDescent="0.3">
      <c r="A46" s="1"/>
      <c r="B46" s="1"/>
      <c r="C46" s="1"/>
      <c r="D46" s="1"/>
      <c r="E46" s="1"/>
      <c r="F46" s="32"/>
      <c r="G46" s="32"/>
      <c r="H46" s="1"/>
    </row>
    <row r="47" spans="1:8" ht="15.6" x14ac:dyDescent="0.3">
      <c r="A47" s="1"/>
      <c r="B47" s="1"/>
      <c r="C47" s="1"/>
      <c r="D47" s="1"/>
      <c r="E47" s="1"/>
      <c r="F47" s="32"/>
      <c r="G47" s="32"/>
      <c r="H47" s="1"/>
    </row>
  </sheetData>
  <mergeCells count="37">
    <mergeCell ref="B35:B36"/>
    <mergeCell ref="C35:C36"/>
    <mergeCell ref="D35:D36"/>
    <mergeCell ref="B27:B30"/>
    <mergeCell ref="C29:C30"/>
    <mergeCell ref="D29:D30"/>
    <mergeCell ref="B31:B34"/>
    <mergeCell ref="C31:C32"/>
    <mergeCell ref="D31:D32"/>
    <mergeCell ref="C33:C34"/>
    <mergeCell ref="D33:D34"/>
    <mergeCell ref="B25:B26"/>
    <mergeCell ref="C25:C26"/>
    <mergeCell ref="D25:D26"/>
    <mergeCell ref="C27:C28"/>
    <mergeCell ref="D27:D28"/>
    <mergeCell ref="B21:B24"/>
    <mergeCell ref="C21:C23"/>
    <mergeCell ref="D21:D23"/>
    <mergeCell ref="B14:B15"/>
    <mergeCell ref="C14:C15"/>
    <mergeCell ref="D14:D15"/>
    <mergeCell ref="B16:B19"/>
    <mergeCell ref="C16:C18"/>
    <mergeCell ref="D16:D18"/>
    <mergeCell ref="D12:D13"/>
    <mergeCell ref="A4:A6"/>
    <mergeCell ref="B4:B6"/>
    <mergeCell ref="C5:C6"/>
    <mergeCell ref="B12:B13"/>
    <mergeCell ref="C12:C13"/>
    <mergeCell ref="B7:B11"/>
    <mergeCell ref="B2:H2"/>
    <mergeCell ref="B3:H3"/>
    <mergeCell ref="B1:H1"/>
    <mergeCell ref="H4:H5"/>
    <mergeCell ref="C4:G4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2023-04-05T05:12:23Z</dcterms:modified>
</cp:coreProperties>
</file>