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/>
  </bookViews>
  <sheets>
    <sheet name="7" sheetId="1" r:id="rId1"/>
  </sheets>
  <definedNames>
    <definedName name="_xlnm._FilterDatabase" localSheetId="0" hidden="1">'7'!$A$18:$EC$78</definedName>
    <definedName name="_xlnm.Print_Area" localSheetId="0">'7'!$A$1:$DS$78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K19" i="1" l="1"/>
  <c r="DK20" i="1"/>
  <c r="DK21" i="1"/>
  <c r="DK22" i="1"/>
  <c r="DK23" i="1"/>
  <c r="DK24" i="1"/>
  <c r="DK25" i="1"/>
  <c r="DK26" i="1"/>
  <c r="DK27" i="1"/>
  <c r="DK28" i="1"/>
  <c r="DK29" i="1"/>
  <c r="DK30" i="1"/>
  <c r="DK31" i="1"/>
  <c r="DK32" i="1"/>
  <c r="DK33" i="1"/>
  <c r="DK34" i="1"/>
  <c r="DK35" i="1"/>
  <c r="DK36" i="1"/>
  <c r="DK37" i="1"/>
  <c r="DK38" i="1"/>
  <c r="DK39" i="1"/>
  <c r="DK40" i="1"/>
  <c r="DK41" i="1"/>
  <c r="DK42" i="1"/>
  <c r="DK43" i="1"/>
  <c r="DK44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K58" i="1"/>
  <c r="DK59" i="1"/>
  <c r="DK61" i="1"/>
  <c r="DK60" i="1"/>
  <c r="X59" i="1"/>
  <c r="X58" i="1" s="1"/>
  <c r="T55" i="1"/>
  <c r="T54" i="1"/>
  <c r="T50" i="1" s="1"/>
  <c r="T26" i="1"/>
  <c r="T21" i="1"/>
  <c r="T19" i="1"/>
  <c r="CP59" i="1"/>
  <c r="CP58" i="1" s="1"/>
  <c r="CL55" i="1"/>
  <c r="CL54" i="1"/>
  <c r="CL50" i="1" s="1"/>
  <c r="CL26" i="1"/>
  <c r="CL21" i="1"/>
  <c r="CL19" i="1"/>
  <c r="CB59" i="1"/>
  <c r="CB58" i="1" s="1"/>
  <c r="BX55" i="1"/>
  <c r="BX54" i="1"/>
  <c r="BX50" i="1" s="1"/>
  <c r="BX26" i="1"/>
  <c r="BX21" i="1"/>
  <c r="BX19" i="1"/>
  <c r="BN59" i="1"/>
  <c r="BN58" i="1" s="1"/>
  <c r="BJ55" i="1"/>
  <c r="BJ54" i="1" s="1"/>
  <c r="BJ50" i="1" s="1"/>
  <c r="BJ26" i="1"/>
  <c r="BJ21" i="1"/>
  <c r="BJ19" i="1"/>
  <c r="X50" i="1" l="1"/>
  <c r="X26" i="1"/>
  <c r="X21" i="1" s="1"/>
  <c r="X19" i="1" s="1"/>
  <c r="CP50" i="1"/>
  <c r="CP26" i="1"/>
  <c r="CP21" i="1" s="1"/>
  <c r="CP19" i="1" s="1"/>
  <c r="CB50" i="1"/>
  <c r="CB26" i="1"/>
  <c r="CB21" i="1" s="1"/>
  <c r="CB19" i="1" s="1"/>
  <c r="BN50" i="1"/>
  <c r="BN26" i="1"/>
  <c r="BN21" i="1" s="1"/>
  <c r="BN19" i="1" s="1"/>
  <c r="DH28" i="1" l="1"/>
  <c r="DI28" i="1"/>
  <c r="DJ28" i="1"/>
  <c r="DH29" i="1"/>
  <c r="DI29" i="1"/>
  <c r="DJ29" i="1"/>
  <c r="DH30" i="1"/>
  <c r="DI30" i="1"/>
  <c r="DJ30" i="1"/>
  <c r="DH31" i="1"/>
  <c r="DI31" i="1"/>
  <c r="DJ31" i="1"/>
  <c r="DH32" i="1"/>
  <c r="DI32" i="1"/>
  <c r="DJ32" i="1"/>
  <c r="DH33" i="1"/>
  <c r="DI33" i="1"/>
  <c r="DJ33" i="1"/>
  <c r="DH34" i="1"/>
  <c r="DI34" i="1"/>
  <c r="DJ34" i="1"/>
  <c r="DH35" i="1"/>
  <c r="DI35" i="1"/>
  <c r="DJ35" i="1"/>
  <c r="DH36" i="1"/>
  <c r="DI36" i="1"/>
  <c r="DJ36" i="1"/>
  <c r="DH37" i="1"/>
  <c r="DI37" i="1"/>
  <c r="DJ37" i="1"/>
  <c r="DH38" i="1"/>
  <c r="DI38" i="1"/>
  <c r="DJ38" i="1"/>
  <c r="DH39" i="1"/>
  <c r="DI39" i="1"/>
  <c r="DJ39" i="1"/>
  <c r="DH40" i="1"/>
  <c r="DI40" i="1"/>
  <c r="DJ40" i="1"/>
  <c r="DH41" i="1"/>
  <c r="DI41" i="1"/>
  <c r="DJ41" i="1"/>
  <c r="DH42" i="1"/>
  <c r="DI42" i="1"/>
  <c r="DJ42" i="1"/>
  <c r="DH43" i="1"/>
  <c r="DI43" i="1"/>
  <c r="DJ43" i="1"/>
  <c r="DH44" i="1"/>
  <c r="DI44" i="1"/>
  <c r="DJ44" i="1"/>
  <c r="DH45" i="1"/>
  <c r="DI45" i="1"/>
  <c r="DJ45" i="1"/>
  <c r="DH46" i="1"/>
  <c r="DI46" i="1"/>
  <c r="DJ46" i="1"/>
  <c r="DH47" i="1"/>
  <c r="DI47" i="1"/>
  <c r="DJ47" i="1"/>
  <c r="DH48" i="1"/>
  <c r="DI48" i="1"/>
  <c r="DJ48" i="1"/>
  <c r="DH49" i="1"/>
  <c r="DI49" i="1"/>
  <c r="DJ49" i="1"/>
  <c r="DH50" i="1"/>
  <c r="DI50" i="1"/>
  <c r="DJ50" i="1"/>
  <c r="DH51" i="1"/>
  <c r="DI51" i="1"/>
  <c r="DJ51" i="1"/>
  <c r="DH52" i="1"/>
  <c r="DI52" i="1"/>
  <c r="DJ52" i="1"/>
  <c r="DH53" i="1"/>
  <c r="DI53" i="1"/>
  <c r="DJ53" i="1"/>
  <c r="DH54" i="1"/>
  <c r="DI54" i="1"/>
  <c r="DJ54" i="1"/>
  <c r="DH55" i="1"/>
  <c r="DI55" i="1"/>
  <c r="DJ55" i="1"/>
  <c r="DH56" i="1"/>
  <c r="DI56" i="1"/>
  <c r="DJ56" i="1"/>
  <c r="DH57" i="1"/>
  <c r="DI57" i="1"/>
  <c r="DJ57" i="1"/>
  <c r="DH58" i="1"/>
  <c r="DI58" i="1"/>
  <c r="DJ58" i="1"/>
  <c r="DH59" i="1"/>
  <c r="DI59" i="1"/>
  <c r="DJ59" i="1"/>
  <c r="DH60" i="1"/>
  <c r="DI60" i="1"/>
  <c r="DJ60" i="1"/>
  <c r="DH61" i="1"/>
  <c r="DI61" i="1"/>
  <c r="DJ61" i="1"/>
  <c r="DH19" i="1"/>
  <c r="DI19" i="1"/>
  <c r="DJ19" i="1"/>
  <c r="DH20" i="1"/>
  <c r="DI20" i="1"/>
  <c r="DJ20" i="1"/>
  <c r="DH21" i="1"/>
  <c r="DI21" i="1"/>
  <c r="DJ21" i="1"/>
  <c r="DH22" i="1"/>
  <c r="DI22" i="1"/>
  <c r="DJ22" i="1"/>
  <c r="DH23" i="1"/>
  <c r="DI23" i="1"/>
  <c r="DJ23" i="1"/>
  <c r="DH24" i="1"/>
  <c r="DI24" i="1"/>
  <c r="DJ24" i="1"/>
  <c r="DH25" i="1"/>
  <c r="DI25" i="1"/>
  <c r="DJ25" i="1"/>
  <c r="DH26" i="1"/>
  <c r="DI26" i="1"/>
  <c r="DJ26" i="1"/>
  <c r="DH27" i="1"/>
  <c r="DI27" i="1"/>
  <c r="DJ27" i="1"/>
  <c r="DG56" i="1" l="1"/>
  <c r="DG57" i="1"/>
  <c r="DG58" i="1"/>
  <c r="DG59" i="1"/>
  <c r="DG60" i="1"/>
  <c r="DG61" i="1"/>
  <c r="DG62" i="1"/>
  <c r="DG63" i="1"/>
  <c r="DG64" i="1"/>
  <c r="DG65" i="1"/>
  <c r="DG66" i="1"/>
  <c r="DG67" i="1"/>
  <c r="DG68" i="1"/>
  <c r="DG69" i="1"/>
  <c r="DG70" i="1"/>
  <c r="DG71" i="1"/>
  <c r="DG72" i="1"/>
  <c r="DG73" i="1"/>
  <c r="DG74" i="1"/>
  <c r="DG75" i="1"/>
  <c r="DG76" i="1"/>
  <c r="DG77" i="1"/>
  <c r="DG78" i="1"/>
  <c r="AV21" i="1" l="1"/>
  <c r="AV55" i="1"/>
  <c r="AV54" i="1" s="1"/>
  <c r="AZ59" i="1"/>
  <c r="DG20" i="1"/>
  <c r="DG22" i="1"/>
  <c r="DG23" i="1"/>
  <c r="DG24" i="1"/>
  <c r="DG25" i="1"/>
  <c r="DG27" i="1"/>
  <c r="DG28" i="1"/>
  <c r="DG29" i="1"/>
  <c r="DG30" i="1"/>
  <c r="DG31" i="1"/>
  <c r="DG32" i="1"/>
  <c r="DG33" i="1"/>
  <c r="DG34" i="1"/>
  <c r="DG35" i="1"/>
  <c r="DG36" i="1"/>
  <c r="DG37" i="1"/>
  <c r="DG38" i="1"/>
  <c r="DG39" i="1"/>
  <c r="DG40" i="1"/>
  <c r="DG41" i="1"/>
  <c r="DG42" i="1"/>
  <c r="DG43" i="1"/>
  <c r="DG44" i="1"/>
  <c r="DG45" i="1"/>
  <c r="DG46" i="1"/>
  <c r="DG47" i="1"/>
  <c r="DG48" i="1"/>
  <c r="DG49" i="1"/>
  <c r="DG51" i="1"/>
  <c r="DG52" i="1"/>
  <c r="DG53" i="1"/>
  <c r="DG55" i="1"/>
  <c r="AZ58" i="1" l="1"/>
  <c r="DG21" i="1"/>
  <c r="AV26" i="1"/>
  <c r="AZ26" i="1"/>
  <c r="AZ50" i="1"/>
  <c r="AV50" i="1"/>
  <c r="DG50" i="1" s="1"/>
  <c r="DG54" i="1"/>
  <c r="AV19" i="1"/>
  <c r="DG19" i="1" s="1"/>
  <c r="DN56" i="1"/>
  <c r="DN29" i="1"/>
  <c r="DN28" i="1" s="1"/>
  <c r="DN20" i="1"/>
  <c r="DL31" i="1"/>
  <c r="DL28" i="1" s="1"/>
  <c r="DL27" i="1" s="1"/>
  <c r="DL26" i="1" s="1"/>
  <c r="DL20" i="1" s="1"/>
  <c r="DL19" i="1" s="1"/>
  <c r="AZ21" i="1" l="1"/>
  <c r="DN27" i="1"/>
  <c r="DN55" i="1"/>
  <c r="DN54" i="1" s="1"/>
  <c r="AZ19" i="1" l="1"/>
  <c r="CS77" i="1"/>
  <c r="DG26" i="1" l="1"/>
  <c r="DR31" i="1" l="1"/>
  <c r="DR28" i="1"/>
  <c r="DR51" i="1"/>
  <c r="DR52" i="1"/>
  <c r="DR53" i="1"/>
  <c r="DR54" i="1"/>
  <c r="DR55" i="1"/>
  <c r="DR56" i="1"/>
  <c r="DR57" i="1"/>
  <c r="DR58" i="1"/>
  <c r="DR59" i="1"/>
  <c r="DR62" i="1"/>
  <c r="DR63" i="1"/>
  <c r="DR64" i="1"/>
  <c r="DR65" i="1"/>
  <c r="DR66" i="1"/>
  <c r="DR67" i="1"/>
  <c r="DR68" i="1"/>
  <c r="DR69" i="1"/>
  <c r="DR70" i="1"/>
  <c r="DR71" i="1"/>
  <c r="DR72" i="1"/>
  <c r="DR73" i="1"/>
  <c r="DR74" i="1"/>
  <c r="DR75" i="1"/>
  <c r="DR76" i="1"/>
  <c r="DR77" i="1"/>
  <c r="DR50" i="1"/>
  <c r="DP57" i="1"/>
  <c r="DP58" i="1"/>
  <c r="DP59" i="1"/>
  <c r="DP62" i="1"/>
  <c r="DP63" i="1"/>
  <c r="DP64" i="1"/>
  <c r="DP65" i="1"/>
  <c r="DP66" i="1"/>
  <c r="DP67" i="1"/>
  <c r="DP68" i="1"/>
  <c r="DP69" i="1"/>
  <c r="DP70" i="1"/>
  <c r="DP71" i="1"/>
  <c r="DP72" i="1"/>
  <c r="DP73" i="1"/>
  <c r="DP74" i="1"/>
  <c r="DP75" i="1"/>
  <c r="DP76" i="1"/>
  <c r="DP77" i="1"/>
  <c r="DR30" i="1"/>
  <c r="DR21" i="1"/>
  <c r="DR22" i="1"/>
  <c r="DR23" i="1"/>
  <c r="DR24" i="1"/>
  <c r="DR33" i="1"/>
  <c r="DR34" i="1"/>
  <c r="DR35" i="1"/>
  <c r="DR36" i="1"/>
  <c r="DR37" i="1"/>
  <c r="DR38" i="1"/>
  <c r="DR39" i="1"/>
  <c r="DR40" i="1"/>
  <c r="DR41" i="1"/>
  <c r="DR42" i="1"/>
  <c r="DR43" i="1"/>
  <c r="DR44" i="1"/>
  <c r="DR45" i="1"/>
  <c r="DR46" i="1"/>
  <c r="DR47" i="1"/>
  <c r="DR48" i="1"/>
  <c r="DR49" i="1"/>
  <c r="CE77" i="1" l="1"/>
  <c r="DR27" i="1" l="1"/>
  <c r="DR20" i="1" s="1"/>
  <c r="DR19" i="1" s="1"/>
  <c r="DR29" i="1"/>
  <c r="DR26" i="1" l="1"/>
  <c r="DN21" i="1" l="1"/>
  <c r="DN19" i="1" s="1"/>
  <c r="DN26" i="1" l="1"/>
</calcChain>
</file>

<file path=xl/sharedStrings.xml><?xml version="1.0" encoding="utf-8"?>
<sst xmlns="http://schemas.openxmlformats.org/spreadsheetml/2006/main" count="2222" uniqueCount="253">
  <si>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</si>
  <si>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</si>
  <si>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</si>
  <si>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</si>
  <si>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</si>
  <si>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</si>
  <si>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</si>
  <si>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</si>
  <si>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</si>
  <si>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</si>
  <si>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</si>
  <si>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</si>
  <si>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</si>
  <si>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</si>
  <si>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</si>
  <si>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</si>
  <si>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</si>
  <si>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</si>
  <si>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</si>
  <si>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</si>
  <si>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</si>
  <si>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</si>
  <si>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</si>
  <si>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</si>
  <si>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</si>
  <si>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</si>
  <si>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</si>
  <si>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</si>
  <si>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</si>
  <si>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</si>
  <si>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</si>
  <si>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</si>
  <si>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</si>
  <si>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</si>
  <si>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</si>
  <si>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</si>
  <si>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</si>
  <si>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</si>
  <si>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</si>
  <si>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</si>
  <si>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</si>
  <si>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</si>
  <si>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</si>
  <si>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</si>
  <si>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</si>
  <si>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</si>
  <si>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</si>
  <si>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</si>
  <si>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</si>
  <si>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</si>
  <si>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</si>
  <si>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</si>
  <si>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</si>
  <si>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</si>
  <si>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</si>
  <si>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</si>
  <si>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</si>
  <si>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</si>
  <si>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</si>
  <si>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</si>
  <si>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</si>
  <si>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</si>
  <si>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</si>
  <si>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</si>
  <si>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</si>
  <si>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</si>
  <si>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</si>
  <si>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</si>
  <si>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</si>
  <si>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</si>
  <si>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</si>
  <si>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</si>
  <si>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</si>
  <si>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</si>
  <si>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</si>
  <si>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</si>
  <si>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</si>
  <si>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</si>
  <si>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</si>
  <si>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</si>
  <si>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</si>
  <si>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</si>
  <si>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</si>
  <si>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</si>
  <si>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</si>
  <si>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</si>
  <si>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</si>
  <si>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</si>
  <si>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</si>
  <si>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</si>
  <si>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</si>
  <si>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</si>
  <si>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</si>
  <si>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</si>
  <si>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</si>
  <si>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</si>
  <si>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</si>
  <si>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</si>
  <si>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</si>
  <si>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</si>
  <si>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</si>
  <si>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</si>
  <si>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</si>
  <si>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</si>
  <si>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</si>
  <si>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</si>
  <si>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</si>
  <si>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</si>
  <si>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</si>
  <si>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</si>
  <si>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</si>
  <si>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</si>
  <si>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</si>
  <si>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</si>
  <si>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</si>
  <si>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</si>
  <si>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</si>
  <si>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</si>
  <si>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</si>
  <si>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</si>
  <si>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</si>
  <si>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</si>
  <si>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</si>
  <si>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</si>
  <si>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</si>
  <si>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</si>
  <si>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</si>
  <si>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</si>
  <si>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</si>
  <si>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</si>
  <si>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</si>
  <si>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</si>
  <si>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</si>
  <si>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</si>
  <si>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</si>
  <si>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</si>
  <si>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</si>
  <si>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</si>
  <si>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</si>
  <si>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</si>
  <si>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</si>
  <si>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</si>
  <si>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</si>
  <si>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</si>
  <si>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</si>
  <si>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</si>
  <si>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</si>
  <si>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</si>
  <si>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</si>
  <si>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</si>
  <si>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</si>
  <si>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</si>
  <si>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</si>
  <si>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</si>
  <si>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</si>
  <si>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</si>
  <si>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</si>
  <si>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</si>
  <si>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</si>
  <si>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</si>
  <si>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</si>
  <si>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</si>
  <si>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</si>
  <si>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</si>
  <si>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</si>
  <si>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</si>
  <si>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</si>
  <si>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</si>
  <si>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</si>
  <si>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</si>
  <si>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</si>
  <si>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</si>
  <si>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</si>
  <si>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</si>
  <si>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</si>
  <si>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</si>
  <si>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</si>
  <si>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</si>
  <si>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</si>
  <si>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</si>
  <si>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</si>
  <si>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</si>
  <si>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</si>
  <si>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</si>
  <si>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</si>
  <si>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</si>
  <si>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</si>
  <si>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</si>
  <si>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</si>
  <si>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</si>
  <si>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</si>
  <si>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</si>
  <si>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</si>
  <si>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</si>
  <si>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</si>
  <si>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</si>
  <si>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</si>
  <si>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</si>
  <si>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</si>
  <si>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</si>
  <si>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</si>
  <si>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</si>
  <si>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</si>
  <si>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</si>
  <si>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</si>
  <si>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</si>
  <si>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</si>
  <si>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</si>
  <si>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</si>
  <si>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</si>
  <si>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</si>
  <si>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</si>
  <si>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</si>
  <si>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</si>
  <si>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</si>
  <si>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</si>
  <si>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</si>
  <si>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</si>
  <si>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</si>
  <si>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</si>
  <si>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</si>
  <si>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</si>
  <si>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</si>
  <si>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</si>
  <si>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</si>
  <si>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</si>
  <si>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</si>
  <si>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</si>
  <si>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</si>
  <si>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</si>
  <si>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</si>
  <si>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</si>
  <si>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</si>
  <si>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</si>
  <si>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</si>
  <si>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выключатели, шт</t>
  </si>
  <si>
    <t>1.1.1.1.</t>
  </si>
  <si>
    <t>Технологическое присоединение энергопринимающих устройств потребителей свыше 150 кВт, всего, в том числе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</si>
  <si>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</si>
  <si>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_____________________________________________________________________</t>
    </r>
  </si>
  <si>
    <t>2024 год</t>
  </si>
  <si>
    <t>2025 год</t>
  </si>
  <si>
    <t>2026 год</t>
  </si>
  <si>
    <t>N_01.2.2.1.1</t>
  </si>
  <si>
    <t>N_01.2.3.1.1</t>
  </si>
  <si>
    <t>N_01.2.3.1.2</t>
  </si>
  <si>
    <t>2022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</si>
  <si>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2023 </t>
    </r>
    <r>
      <rPr>
        <sz val="12"/>
        <rFont val="Times New Roman"/>
        <family val="1"/>
        <charset val="204"/>
      </rPr>
      <t>год</t>
    </r>
  </si>
  <si>
    <t>Ввод объектов инвестиционной деятельности (мощностей) в эксплуатацию в 2023 году</t>
  </si>
  <si>
    <t>шт.</t>
  </si>
  <si>
    <t>Реконструкция сетей ВЛ-0,4кВ, г.Сим, работы по концессионному соглашению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</si>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</sst>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75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vertical="center" wrapText="1"/>
    </xf>
    <xf numFmtId="0" fontId="12" fillId="0" borderId="3" xfId="3" applyFont="1" applyFill="1" applyBorder="1" applyAlignment="1">
      <alignment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2" fillId="0" borderId="3" xfId="44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0" fontId="2" fillId="0" borderId="19" xfId="4" applyFont="1" applyFill="1" applyBorder="1" applyAlignment="1">
      <alignment vertical="center"/>
    </xf>
    <xf numFmtId="0" fontId="2" fillId="0" borderId="3" xfId="44" applyFont="1" applyFill="1" applyBorder="1" applyAlignment="1">
      <alignment horizontal="center"/>
    </xf>
    <xf numFmtId="0" fontId="37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center" vertical="center" wrapText="1"/>
    </xf>
    <xf numFmtId="0" fontId="15" fillId="0" borderId="18" xfId="5" applyFont="1" applyFill="1" applyBorder="1" applyAlignment="1">
      <alignment horizontal="center" vertical="center" wrapText="1"/>
    </xf>
    <xf numFmtId="0" fontId="15" fillId="0" borderId="19" xfId="5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12" fillId="24" borderId="3" xfId="3" applyFont="1" applyFill="1" applyBorder="1" applyAlignment="1">
      <alignment vertical="center" wrapText="1"/>
    </xf>
    <xf numFmtId="1" fontId="2" fillId="24" borderId="3" xfId="44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T79"/>
  <sheetViews>
    <sheetView tabSelected="1" view="pageBreakPreview" topLeftCell="A6" zoomScale="60" zoomScaleNormal="60" workbookViewId="0">
      <pane xSplit="3" topLeftCell="D1" activePane="topRight" state="frozen"/>
      <selection activeCell="A29" sqref="A29"/>
      <selection pane="topRight" activeCell="B29" sqref="B29"/>
    </sheetView>
  </sheetViews>
  <sheetFormatPr defaultRowHeight="15.75" outlineLevelRow="1" outlineLevelCol="1" x14ac:dyDescent="0.25"/>
  <cols>
    <col min="1" max="1" width="10.42578125" style="34" customWidth="1"/>
    <col min="2" max="2" width="32.5703125" style="1" customWidth="1"/>
    <col min="3" max="3" width="14.42578125" style="1" customWidth="1"/>
    <col min="4" max="5" width="6.85546875" style="1" hidden="1" customWidth="1"/>
    <col min="6" max="6" width="9.7109375" style="1" hidden="1" customWidth="1"/>
    <col min="7" max="7" width="6.85546875" style="1" hidden="1" customWidth="1"/>
    <col min="8" max="8" width="8.7109375" style="1" hidden="1" customWidth="1"/>
    <col min="9" max="9" width="6.85546875" style="1" hidden="1" customWidth="1"/>
    <col min="10" max="10" width="9.140625" style="1" hidden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5" width="6.85546875" style="1" customWidth="1"/>
    <col min="66" max="66" width="10.28515625" style="1" customWidth="1"/>
    <col min="67" max="68" width="6.85546875" style="1" hidden="1" customWidth="1" outlineLevel="1"/>
    <col min="69" max="69" width="9.140625" style="1" hidden="1" customWidth="1" outlineLevel="1"/>
    <col min="70" max="73" width="6.85546875" style="1" hidden="1" customWidth="1" outlineLevel="1"/>
    <col min="74" max="74" width="6.85546875" style="1" customWidth="1" collapsed="1"/>
    <col min="75" max="75" width="6.85546875" style="1" customWidth="1"/>
    <col min="76" max="76" width="12" style="1" customWidth="1"/>
    <col min="77" max="80" width="6.85546875" style="1" customWidth="1"/>
    <col min="81" max="81" width="9.7109375" style="1" hidden="1" customWidth="1"/>
    <col min="82" max="87" width="6.85546875" style="1" hidden="1" customWidth="1"/>
    <col min="88" max="94" width="6.85546875" style="1" customWidth="1"/>
    <col min="95" max="108" width="6.85546875" style="1" hidden="1" customWidth="1"/>
    <col min="109" max="110" width="6.85546875" style="1" customWidth="1"/>
    <col min="111" max="111" width="10.5703125" style="1" customWidth="1"/>
    <col min="112" max="112" width="6.85546875" style="1" customWidth="1"/>
    <col min="113" max="113" width="8" style="1" customWidth="1"/>
    <col min="114" max="114" width="6.85546875" style="1" customWidth="1"/>
    <col min="115" max="115" width="11.140625" style="1" customWidth="1"/>
    <col min="116" max="117" width="6.85546875" style="1" hidden="1" customWidth="1"/>
    <col min="118" max="118" width="12" style="1" hidden="1" customWidth="1"/>
    <col min="119" max="119" width="6.85546875" style="1" hidden="1" customWidth="1"/>
    <col min="120" max="120" width="10.28515625" style="1" hidden="1" customWidth="1"/>
    <col min="121" max="121" width="6.85546875" style="1" hidden="1" customWidth="1"/>
    <col min="122" max="122" width="10" style="1" hidden="1" customWidth="1"/>
    <col min="123" max="123" width="26.85546875" style="1" customWidth="1"/>
    <col min="124" max="133" width="5.7109375" style="1" customWidth="1"/>
    <col min="134" max="16384" width="9.140625" style="1"/>
  </cols>
  <sheetData>
    <row r="1" spans="1:124" ht="18.75" x14ac:dyDescent="0.25">
      <c r="AO1" s="19"/>
      <c r="AS1" s="19"/>
      <c r="DM1" s="37"/>
      <c r="DN1" s="37"/>
      <c r="DO1" s="37"/>
      <c r="DQ1" s="37"/>
      <c r="DR1" s="38"/>
      <c r="DS1" s="20" t="s">
        <v>216</v>
      </c>
    </row>
    <row r="2" spans="1:124" ht="18.75" x14ac:dyDescent="0.3">
      <c r="AO2" s="21"/>
      <c r="AS2" s="22"/>
      <c r="DM2" s="37"/>
      <c r="DN2" s="37"/>
      <c r="DO2" s="37"/>
      <c r="DS2" s="20" t="s">
        <v>214</v>
      </c>
    </row>
    <row r="3" spans="1:124" ht="18.75" x14ac:dyDescent="0.3">
      <c r="AO3" s="23"/>
      <c r="AS3" s="22"/>
      <c r="DM3" s="39"/>
      <c r="DN3" s="39"/>
      <c r="DO3" s="39"/>
      <c r="DS3" s="20" t="s">
        <v>215</v>
      </c>
    </row>
    <row r="4" spans="1:124" x14ac:dyDescent="0.25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</row>
    <row r="5" spans="1:124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</row>
    <row r="6" spans="1:124" ht="18.75" x14ac:dyDescent="0.25">
      <c r="A6" s="64" t="s">
        <v>238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</row>
    <row r="7" spans="1:124" x14ac:dyDescent="0.25">
      <c r="A7" s="65" t="s">
        <v>1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</row>
    <row r="8" spans="1:124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4"/>
      <c r="AV8" s="5"/>
      <c r="DP8" s="24"/>
      <c r="DQ8" s="24"/>
      <c r="DR8" s="24"/>
      <c r="DS8" s="25"/>
    </row>
    <row r="9" spans="1:124" x14ac:dyDescent="0.25">
      <c r="A9" s="62" t="s">
        <v>247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40"/>
      <c r="DQ9" s="40"/>
      <c r="DR9" s="24"/>
      <c r="DS9" s="24"/>
    </row>
    <row r="10" spans="1:124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DP10" s="24"/>
      <c r="DQ10" s="41"/>
      <c r="DR10" s="24"/>
      <c r="DS10" s="5"/>
    </row>
    <row r="11" spans="1:124" ht="18.75" x14ac:dyDescent="0.3">
      <c r="A11" s="61" t="s">
        <v>239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</row>
    <row r="12" spans="1:124" x14ac:dyDescent="0.25">
      <c r="A12" s="4" t="s">
        <v>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</row>
    <row r="13" spans="1:124" x14ac:dyDescent="0.2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</row>
    <row r="14" spans="1:124" x14ac:dyDescent="0.25">
      <c r="A14" s="50" t="s">
        <v>3</v>
      </c>
      <c r="B14" s="50" t="s">
        <v>4</v>
      </c>
      <c r="C14" s="50" t="s">
        <v>5</v>
      </c>
      <c r="D14" s="45" t="s">
        <v>6</v>
      </c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66" t="s">
        <v>248</v>
      </c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57" t="s">
        <v>7</v>
      </c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18"/>
      <c r="DM14" s="18"/>
      <c r="DN14" s="18"/>
      <c r="DO14" s="18"/>
      <c r="DP14" s="18"/>
      <c r="DQ14" s="18"/>
      <c r="DR14" s="42"/>
      <c r="DS14" s="45" t="s">
        <v>8</v>
      </c>
    </row>
    <row r="15" spans="1:124" ht="40.5" customHeight="1" x14ac:dyDescent="0.25">
      <c r="A15" s="50"/>
      <c r="B15" s="50"/>
      <c r="C15" s="50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69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1"/>
      <c r="AF15" s="46" t="s">
        <v>246</v>
      </c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 t="s">
        <v>219</v>
      </c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 t="s">
        <v>240</v>
      </c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 t="s">
        <v>241</v>
      </c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51" t="s">
        <v>242</v>
      </c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3"/>
      <c r="CX15" s="51" t="s">
        <v>219</v>
      </c>
      <c r="CY15" s="52"/>
      <c r="CZ15" s="52"/>
      <c r="DA15" s="52"/>
      <c r="DB15" s="52"/>
      <c r="DC15" s="52"/>
      <c r="DD15" s="53"/>
      <c r="DE15" s="47" t="s">
        <v>9</v>
      </c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9"/>
      <c r="DS15" s="45"/>
    </row>
    <row r="16" spans="1:124" ht="35.25" customHeight="1" x14ac:dyDescent="0.25">
      <c r="A16" s="50"/>
      <c r="B16" s="50"/>
      <c r="C16" s="50"/>
      <c r="D16" s="46" t="s">
        <v>10</v>
      </c>
      <c r="E16" s="46"/>
      <c r="F16" s="46"/>
      <c r="G16" s="46"/>
      <c r="H16" s="46"/>
      <c r="I16" s="46"/>
      <c r="J16" s="46"/>
      <c r="K16" s="54" t="s">
        <v>11</v>
      </c>
      <c r="L16" s="55"/>
      <c r="M16" s="55"/>
      <c r="N16" s="55"/>
      <c r="O16" s="55"/>
      <c r="P16" s="55"/>
      <c r="Q16" s="56"/>
      <c r="R16" s="51" t="s">
        <v>10</v>
      </c>
      <c r="S16" s="52"/>
      <c r="T16" s="52"/>
      <c r="U16" s="52"/>
      <c r="V16" s="52"/>
      <c r="W16" s="52"/>
      <c r="X16" s="53"/>
      <c r="Y16" s="54" t="s">
        <v>11</v>
      </c>
      <c r="Z16" s="55"/>
      <c r="AA16" s="55"/>
      <c r="AB16" s="55"/>
      <c r="AC16" s="55"/>
      <c r="AD16" s="55"/>
      <c r="AE16" s="56"/>
      <c r="AF16" s="51" t="s">
        <v>10</v>
      </c>
      <c r="AG16" s="52"/>
      <c r="AH16" s="52"/>
      <c r="AI16" s="52"/>
      <c r="AJ16" s="52"/>
      <c r="AK16" s="52"/>
      <c r="AL16" s="53"/>
      <c r="AM16" s="54" t="s">
        <v>11</v>
      </c>
      <c r="AN16" s="55"/>
      <c r="AO16" s="55"/>
      <c r="AP16" s="55"/>
      <c r="AQ16" s="55"/>
      <c r="AR16" s="55"/>
      <c r="AS16" s="56"/>
      <c r="AT16" s="46" t="s">
        <v>10</v>
      </c>
      <c r="AU16" s="46"/>
      <c r="AV16" s="46"/>
      <c r="AW16" s="46"/>
      <c r="AX16" s="46"/>
      <c r="AY16" s="46"/>
      <c r="AZ16" s="46"/>
      <c r="BA16" s="50" t="s">
        <v>11</v>
      </c>
      <c r="BB16" s="50"/>
      <c r="BC16" s="50"/>
      <c r="BD16" s="50"/>
      <c r="BE16" s="50"/>
      <c r="BF16" s="50"/>
      <c r="BG16" s="50"/>
      <c r="BH16" s="46" t="s">
        <v>10</v>
      </c>
      <c r="BI16" s="46"/>
      <c r="BJ16" s="46"/>
      <c r="BK16" s="46"/>
      <c r="BL16" s="46"/>
      <c r="BM16" s="46"/>
      <c r="BN16" s="46"/>
      <c r="BO16" s="50" t="s">
        <v>12</v>
      </c>
      <c r="BP16" s="50"/>
      <c r="BQ16" s="50"/>
      <c r="BR16" s="50"/>
      <c r="BS16" s="50"/>
      <c r="BT16" s="50"/>
      <c r="BU16" s="50"/>
      <c r="BV16" s="46" t="s">
        <v>10</v>
      </c>
      <c r="BW16" s="46"/>
      <c r="BX16" s="46"/>
      <c r="BY16" s="46"/>
      <c r="BZ16" s="46"/>
      <c r="CA16" s="46"/>
      <c r="CB16" s="46"/>
      <c r="CC16" s="50" t="s">
        <v>12</v>
      </c>
      <c r="CD16" s="50"/>
      <c r="CE16" s="50"/>
      <c r="CF16" s="50"/>
      <c r="CG16" s="50"/>
      <c r="CH16" s="50"/>
      <c r="CI16" s="50"/>
      <c r="CJ16" s="46" t="s">
        <v>10</v>
      </c>
      <c r="CK16" s="46"/>
      <c r="CL16" s="46"/>
      <c r="CM16" s="46"/>
      <c r="CN16" s="46"/>
      <c r="CO16" s="46"/>
      <c r="CP16" s="46"/>
      <c r="CQ16" s="50" t="s">
        <v>12</v>
      </c>
      <c r="CR16" s="50"/>
      <c r="CS16" s="50"/>
      <c r="CT16" s="50"/>
      <c r="CU16" s="50"/>
      <c r="CV16" s="50"/>
      <c r="CW16" s="50"/>
      <c r="CX16" s="46" t="s">
        <v>10</v>
      </c>
      <c r="CY16" s="46"/>
      <c r="CZ16" s="46"/>
      <c r="DA16" s="46"/>
      <c r="DB16" s="46"/>
      <c r="DC16" s="46"/>
      <c r="DD16" s="46"/>
      <c r="DE16" s="46" t="s">
        <v>10</v>
      </c>
      <c r="DF16" s="46"/>
      <c r="DG16" s="46"/>
      <c r="DH16" s="46"/>
      <c r="DI16" s="46"/>
      <c r="DJ16" s="46"/>
      <c r="DK16" s="46"/>
      <c r="DL16" s="50" t="s">
        <v>12</v>
      </c>
      <c r="DM16" s="50"/>
      <c r="DN16" s="50"/>
      <c r="DO16" s="50"/>
      <c r="DP16" s="50"/>
      <c r="DQ16" s="50"/>
      <c r="DR16" s="50"/>
      <c r="DS16" s="45"/>
    </row>
    <row r="17" spans="1:123" ht="75.75" customHeight="1" x14ac:dyDescent="0.25">
      <c r="A17" s="50"/>
      <c r="B17" s="50"/>
      <c r="C17" s="50"/>
      <c r="D17" s="8" t="s">
        <v>13</v>
      </c>
      <c r="E17" s="8" t="s">
        <v>14</v>
      </c>
      <c r="F17" s="8" t="s">
        <v>15</v>
      </c>
      <c r="G17" s="8" t="s">
        <v>16</v>
      </c>
      <c r="H17" s="8" t="s">
        <v>17</v>
      </c>
      <c r="I17" s="8" t="s">
        <v>18</v>
      </c>
      <c r="J17" s="9" t="s">
        <v>19</v>
      </c>
      <c r="K17" s="8" t="s">
        <v>13</v>
      </c>
      <c r="L17" s="8" t="s">
        <v>14</v>
      </c>
      <c r="M17" s="8" t="s">
        <v>15</v>
      </c>
      <c r="N17" s="8" t="s">
        <v>16</v>
      </c>
      <c r="O17" s="8" t="s">
        <v>17</v>
      </c>
      <c r="P17" s="8" t="s">
        <v>18</v>
      </c>
      <c r="Q17" s="9" t="s">
        <v>20</v>
      </c>
      <c r="R17" s="8" t="s">
        <v>13</v>
      </c>
      <c r="S17" s="8" t="s">
        <v>14</v>
      </c>
      <c r="T17" s="8" t="s">
        <v>15</v>
      </c>
      <c r="U17" s="8" t="s">
        <v>16</v>
      </c>
      <c r="V17" s="8" t="s">
        <v>17</v>
      </c>
      <c r="W17" s="8" t="s">
        <v>18</v>
      </c>
      <c r="X17" s="9" t="s">
        <v>19</v>
      </c>
      <c r="Y17" s="8" t="s">
        <v>13</v>
      </c>
      <c r="Z17" s="8" t="s">
        <v>14</v>
      </c>
      <c r="AA17" s="8" t="s">
        <v>15</v>
      </c>
      <c r="AB17" s="8" t="s">
        <v>16</v>
      </c>
      <c r="AC17" s="8" t="s">
        <v>17</v>
      </c>
      <c r="AD17" s="8" t="s">
        <v>18</v>
      </c>
      <c r="AE17" s="9" t="s">
        <v>20</v>
      </c>
      <c r="AF17" s="8" t="s">
        <v>13</v>
      </c>
      <c r="AG17" s="8" t="s">
        <v>14</v>
      </c>
      <c r="AH17" s="8" t="s">
        <v>15</v>
      </c>
      <c r="AI17" s="8" t="s">
        <v>16</v>
      </c>
      <c r="AJ17" s="8" t="s">
        <v>17</v>
      </c>
      <c r="AK17" s="8" t="s">
        <v>18</v>
      </c>
      <c r="AL17" s="9" t="s">
        <v>19</v>
      </c>
      <c r="AM17" s="8" t="s">
        <v>13</v>
      </c>
      <c r="AN17" s="8" t="s">
        <v>14</v>
      </c>
      <c r="AO17" s="8" t="s">
        <v>15</v>
      </c>
      <c r="AP17" s="8" t="s">
        <v>16</v>
      </c>
      <c r="AQ17" s="8" t="s">
        <v>17</v>
      </c>
      <c r="AR17" s="8" t="s">
        <v>18</v>
      </c>
      <c r="AS17" s="9" t="s">
        <v>20</v>
      </c>
      <c r="AT17" s="8" t="s">
        <v>13</v>
      </c>
      <c r="AU17" s="8" t="s">
        <v>14</v>
      </c>
      <c r="AV17" s="8" t="s">
        <v>15</v>
      </c>
      <c r="AW17" s="8" t="s">
        <v>16</v>
      </c>
      <c r="AX17" s="8" t="s">
        <v>17</v>
      </c>
      <c r="AY17" s="8" t="s">
        <v>18</v>
      </c>
      <c r="AZ17" s="9" t="s">
        <v>249</v>
      </c>
      <c r="BA17" s="8" t="s">
        <v>13</v>
      </c>
      <c r="BB17" s="8" t="s">
        <v>14</v>
      </c>
      <c r="BC17" s="8" t="s">
        <v>15</v>
      </c>
      <c r="BD17" s="8" t="s">
        <v>16</v>
      </c>
      <c r="BE17" s="8" t="s">
        <v>17</v>
      </c>
      <c r="BF17" s="8" t="s">
        <v>18</v>
      </c>
      <c r="BG17" s="9" t="s">
        <v>20</v>
      </c>
      <c r="BH17" s="8" t="s">
        <v>13</v>
      </c>
      <c r="BI17" s="8" t="s">
        <v>14</v>
      </c>
      <c r="BJ17" s="8" t="s">
        <v>15</v>
      </c>
      <c r="BK17" s="8" t="s">
        <v>16</v>
      </c>
      <c r="BL17" s="8" t="s">
        <v>17</v>
      </c>
      <c r="BM17" s="8" t="s">
        <v>18</v>
      </c>
      <c r="BN17" s="9" t="s">
        <v>249</v>
      </c>
      <c r="BO17" s="8" t="s">
        <v>13</v>
      </c>
      <c r="BP17" s="8" t="s">
        <v>14</v>
      </c>
      <c r="BQ17" s="8" t="s">
        <v>15</v>
      </c>
      <c r="BR17" s="8" t="s">
        <v>16</v>
      </c>
      <c r="BS17" s="8" t="s">
        <v>17</v>
      </c>
      <c r="BT17" s="8" t="s">
        <v>18</v>
      </c>
      <c r="BU17" s="9" t="s">
        <v>20</v>
      </c>
      <c r="BV17" s="8" t="s">
        <v>13</v>
      </c>
      <c r="BW17" s="8" t="s">
        <v>14</v>
      </c>
      <c r="BX17" s="8" t="s">
        <v>15</v>
      </c>
      <c r="BY17" s="8" t="s">
        <v>16</v>
      </c>
      <c r="BZ17" s="8" t="s">
        <v>17</v>
      </c>
      <c r="CA17" s="8" t="s">
        <v>18</v>
      </c>
      <c r="CB17" s="9" t="s">
        <v>249</v>
      </c>
      <c r="CC17" s="8" t="s">
        <v>13</v>
      </c>
      <c r="CD17" s="8" t="s">
        <v>14</v>
      </c>
      <c r="CE17" s="8" t="s">
        <v>15</v>
      </c>
      <c r="CF17" s="8" t="s">
        <v>16</v>
      </c>
      <c r="CG17" s="8" t="s">
        <v>17</v>
      </c>
      <c r="CH17" s="8" t="s">
        <v>18</v>
      </c>
      <c r="CI17" s="9" t="s">
        <v>235</v>
      </c>
      <c r="CJ17" s="8" t="s">
        <v>13</v>
      </c>
      <c r="CK17" s="8" t="s">
        <v>14</v>
      </c>
      <c r="CL17" s="8" t="s">
        <v>15</v>
      </c>
      <c r="CM17" s="8" t="s">
        <v>16</v>
      </c>
      <c r="CN17" s="8" t="s">
        <v>17</v>
      </c>
      <c r="CO17" s="8" t="s">
        <v>18</v>
      </c>
      <c r="CP17" s="9" t="s">
        <v>249</v>
      </c>
      <c r="CQ17" s="8" t="s">
        <v>13</v>
      </c>
      <c r="CR17" s="8" t="s">
        <v>14</v>
      </c>
      <c r="CS17" s="8" t="s">
        <v>15</v>
      </c>
      <c r="CT17" s="8" t="s">
        <v>16</v>
      </c>
      <c r="CU17" s="8" t="s">
        <v>17</v>
      </c>
      <c r="CV17" s="8" t="s">
        <v>18</v>
      </c>
      <c r="CW17" s="9" t="s">
        <v>235</v>
      </c>
      <c r="CX17" s="8" t="s">
        <v>13</v>
      </c>
      <c r="CY17" s="8" t="s">
        <v>14</v>
      </c>
      <c r="CZ17" s="8" t="s">
        <v>15</v>
      </c>
      <c r="DA17" s="8" t="s">
        <v>16</v>
      </c>
      <c r="DB17" s="8" t="s">
        <v>17</v>
      </c>
      <c r="DC17" s="8" t="s">
        <v>18</v>
      </c>
      <c r="DD17" s="9" t="s">
        <v>249</v>
      </c>
      <c r="DE17" s="8" t="s">
        <v>13</v>
      </c>
      <c r="DF17" s="8" t="s">
        <v>14</v>
      </c>
      <c r="DG17" s="8" t="s">
        <v>15</v>
      </c>
      <c r="DH17" s="8" t="s">
        <v>16</v>
      </c>
      <c r="DI17" s="8" t="s">
        <v>17</v>
      </c>
      <c r="DJ17" s="8" t="s">
        <v>18</v>
      </c>
      <c r="DK17" s="9" t="s">
        <v>249</v>
      </c>
      <c r="DL17" s="8" t="s">
        <v>13</v>
      </c>
      <c r="DM17" s="8" t="s">
        <v>14</v>
      </c>
      <c r="DN17" s="8" t="s">
        <v>15</v>
      </c>
      <c r="DO17" s="8" t="s">
        <v>16</v>
      </c>
      <c r="DP17" s="8" t="s">
        <v>17</v>
      </c>
      <c r="DQ17" s="8" t="s">
        <v>18</v>
      </c>
      <c r="DR17" s="9" t="s">
        <v>235</v>
      </c>
      <c r="DS17" s="45"/>
    </row>
    <row r="18" spans="1:123" x14ac:dyDescent="0.25">
      <c r="A18" s="36">
        <v>1</v>
      </c>
      <c r="B18" s="36">
        <v>2</v>
      </c>
      <c r="C18" s="36">
        <v>3</v>
      </c>
      <c r="D18" s="10" t="s">
        <v>21</v>
      </c>
      <c r="E18" s="10" t="s">
        <v>22</v>
      </c>
      <c r="F18" s="10" t="s">
        <v>23</v>
      </c>
      <c r="G18" s="10" t="s">
        <v>24</v>
      </c>
      <c r="H18" s="10" t="s">
        <v>25</v>
      </c>
      <c r="I18" s="10" t="s">
        <v>26</v>
      </c>
      <c r="J18" s="10" t="s">
        <v>27</v>
      </c>
      <c r="K18" s="10" t="s">
        <v>28</v>
      </c>
      <c r="L18" s="10" t="s">
        <v>29</v>
      </c>
      <c r="M18" s="10" t="s">
        <v>30</v>
      </c>
      <c r="N18" s="10" t="s">
        <v>31</v>
      </c>
      <c r="O18" s="10" t="s">
        <v>32</v>
      </c>
      <c r="P18" s="10" t="s">
        <v>33</v>
      </c>
      <c r="Q18" s="10" t="s">
        <v>34</v>
      </c>
      <c r="R18" s="10" t="s">
        <v>35</v>
      </c>
      <c r="S18" s="10" t="s">
        <v>36</v>
      </c>
      <c r="T18" s="10" t="s">
        <v>37</v>
      </c>
      <c r="U18" s="10" t="s">
        <v>38</v>
      </c>
      <c r="V18" s="10" t="s">
        <v>39</v>
      </c>
      <c r="W18" s="10" t="s">
        <v>40</v>
      </c>
      <c r="X18" s="10" t="s">
        <v>41</v>
      </c>
      <c r="Y18" s="10" t="s">
        <v>42</v>
      </c>
      <c r="Z18" s="10" t="s">
        <v>43</v>
      </c>
      <c r="AA18" s="10" t="s">
        <v>44</v>
      </c>
      <c r="AB18" s="10" t="s">
        <v>45</v>
      </c>
      <c r="AC18" s="10" t="s">
        <v>46</v>
      </c>
      <c r="AD18" s="10" t="s">
        <v>47</v>
      </c>
      <c r="AE18" s="10" t="s">
        <v>48</v>
      </c>
      <c r="AF18" s="10" t="s">
        <v>49</v>
      </c>
      <c r="AG18" s="10" t="s">
        <v>50</v>
      </c>
      <c r="AH18" s="10" t="s">
        <v>51</v>
      </c>
      <c r="AI18" s="10" t="s">
        <v>52</v>
      </c>
      <c r="AJ18" s="10" t="s">
        <v>53</v>
      </c>
      <c r="AK18" s="10" t="s">
        <v>54</v>
      </c>
      <c r="AL18" s="10" t="s">
        <v>55</v>
      </c>
      <c r="AM18" s="10" t="s">
        <v>56</v>
      </c>
      <c r="AN18" s="10" t="s">
        <v>57</v>
      </c>
      <c r="AO18" s="10" t="s">
        <v>58</v>
      </c>
      <c r="AP18" s="10" t="s">
        <v>59</v>
      </c>
      <c r="AQ18" s="10" t="s">
        <v>60</v>
      </c>
      <c r="AR18" s="10" t="s">
        <v>61</v>
      </c>
      <c r="AS18" s="10" t="s">
        <v>62</v>
      </c>
      <c r="AT18" s="10" t="s">
        <v>63</v>
      </c>
      <c r="AU18" s="10" t="s">
        <v>64</v>
      </c>
      <c r="AV18" s="10" t="s">
        <v>65</v>
      </c>
      <c r="AW18" s="10" t="s">
        <v>66</v>
      </c>
      <c r="AX18" s="10" t="s">
        <v>67</v>
      </c>
      <c r="AY18" s="10" t="s">
        <v>68</v>
      </c>
      <c r="AZ18" s="10" t="s">
        <v>69</v>
      </c>
      <c r="BA18" s="10" t="s">
        <v>70</v>
      </c>
      <c r="BB18" s="10" t="s">
        <v>71</v>
      </c>
      <c r="BC18" s="10" t="s">
        <v>72</v>
      </c>
      <c r="BD18" s="10" t="s">
        <v>73</v>
      </c>
      <c r="BE18" s="10" t="s">
        <v>74</v>
      </c>
      <c r="BF18" s="10" t="s">
        <v>75</v>
      </c>
      <c r="BG18" s="10" t="s">
        <v>76</v>
      </c>
      <c r="BH18" s="10" t="s">
        <v>77</v>
      </c>
      <c r="BI18" s="10" t="s">
        <v>78</v>
      </c>
      <c r="BJ18" s="10" t="s">
        <v>79</v>
      </c>
      <c r="BK18" s="10" t="s">
        <v>80</v>
      </c>
      <c r="BL18" s="10" t="s">
        <v>81</v>
      </c>
      <c r="BM18" s="10" t="s">
        <v>82</v>
      </c>
      <c r="BN18" s="10" t="s">
        <v>83</v>
      </c>
      <c r="BO18" s="10" t="s">
        <v>84</v>
      </c>
      <c r="BP18" s="10" t="s">
        <v>85</v>
      </c>
      <c r="BQ18" s="10" t="s">
        <v>86</v>
      </c>
      <c r="BR18" s="10" t="s">
        <v>87</v>
      </c>
      <c r="BS18" s="10" t="s">
        <v>88</v>
      </c>
      <c r="BT18" s="10" t="s">
        <v>89</v>
      </c>
      <c r="BU18" s="10" t="s">
        <v>90</v>
      </c>
      <c r="BV18" s="10" t="s">
        <v>91</v>
      </c>
      <c r="BW18" s="10" t="s">
        <v>92</v>
      </c>
      <c r="BX18" s="10" t="s">
        <v>93</v>
      </c>
      <c r="BY18" s="10" t="s">
        <v>94</v>
      </c>
      <c r="BZ18" s="10" t="s">
        <v>95</v>
      </c>
      <c r="CA18" s="10" t="s">
        <v>96</v>
      </c>
      <c r="CB18" s="10" t="s">
        <v>97</v>
      </c>
      <c r="CC18" s="10" t="s">
        <v>98</v>
      </c>
      <c r="CD18" s="10" t="s">
        <v>99</v>
      </c>
      <c r="CE18" s="10" t="s">
        <v>100</v>
      </c>
      <c r="CF18" s="10" t="s">
        <v>101</v>
      </c>
      <c r="CG18" s="10" t="s">
        <v>102</v>
      </c>
      <c r="CH18" s="10" t="s">
        <v>103</v>
      </c>
      <c r="CI18" s="10" t="s">
        <v>104</v>
      </c>
      <c r="CJ18" s="10" t="s">
        <v>220</v>
      </c>
      <c r="CK18" s="10" t="s">
        <v>221</v>
      </c>
      <c r="CL18" s="10" t="s">
        <v>222</v>
      </c>
      <c r="CM18" s="10" t="s">
        <v>223</v>
      </c>
      <c r="CN18" s="10" t="s">
        <v>224</v>
      </c>
      <c r="CO18" s="10" t="s">
        <v>225</v>
      </c>
      <c r="CP18" s="10" t="s">
        <v>226</v>
      </c>
      <c r="CQ18" s="10" t="s">
        <v>98</v>
      </c>
      <c r="CR18" s="10" t="s">
        <v>99</v>
      </c>
      <c r="CS18" s="10" t="s">
        <v>100</v>
      </c>
      <c r="CT18" s="10" t="s">
        <v>101</v>
      </c>
      <c r="CU18" s="10" t="s">
        <v>102</v>
      </c>
      <c r="CV18" s="10" t="s">
        <v>103</v>
      </c>
      <c r="CW18" s="10" t="s">
        <v>104</v>
      </c>
      <c r="CX18" s="10" t="s">
        <v>227</v>
      </c>
      <c r="CY18" s="10" t="s">
        <v>228</v>
      </c>
      <c r="CZ18" s="10" t="s">
        <v>229</v>
      </c>
      <c r="DA18" s="10" t="s">
        <v>230</v>
      </c>
      <c r="DB18" s="10" t="s">
        <v>231</v>
      </c>
      <c r="DC18" s="10" t="s">
        <v>232</v>
      </c>
      <c r="DD18" s="10" t="s">
        <v>233</v>
      </c>
      <c r="DE18" s="10" t="s">
        <v>105</v>
      </c>
      <c r="DF18" s="10" t="s">
        <v>106</v>
      </c>
      <c r="DG18" s="10" t="s">
        <v>107</v>
      </c>
      <c r="DH18" s="10" t="s">
        <v>108</v>
      </c>
      <c r="DI18" s="10" t="s">
        <v>109</v>
      </c>
      <c r="DJ18" s="10" t="s">
        <v>110</v>
      </c>
      <c r="DK18" s="10" t="s">
        <v>111</v>
      </c>
      <c r="DL18" s="10" t="s">
        <v>112</v>
      </c>
      <c r="DM18" s="10" t="s">
        <v>113</v>
      </c>
      <c r="DN18" s="10" t="s">
        <v>114</v>
      </c>
      <c r="DO18" s="10" t="s">
        <v>115</v>
      </c>
      <c r="DP18" s="10" t="s">
        <v>116</v>
      </c>
      <c r="DQ18" s="10" t="s">
        <v>117</v>
      </c>
      <c r="DR18" s="10" t="s">
        <v>118</v>
      </c>
      <c r="DS18" s="36">
        <v>8</v>
      </c>
    </row>
    <row r="19" spans="1:123" ht="31.5" x14ac:dyDescent="0.25">
      <c r="A19" s="11" t="s">
        <v>119</v>
      </c>
      <c r="B19" s="12" t="s">
        <v>120</v>
      </c>
      <c r="C19" s="17" t="s">
        <v>217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f>T21</f>
        <v>1.1499999999999999</v>
      </c>
      <c r="U19" s="17">
        <v>0</v>
      </c>
      <c r="V19" s="17">
        <v>0</v>
      </c>
      <c r="W19" s="17">
        <v>0</v>
      </c>
      <c r="X19" s="17">
        <f>X21</f>
        <v>381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f>AV21</f>
        <v>1.1499999999999999</v>
      </c>
      <c r="AW19" s="17">
        <v>0</v>
      </c>
      <c r="AX19" s="17">
        <v>0</v>
      </c>
      <c r="AY19" s="17">
        <v>0</v>
      </c>
      <c r="AZ19" s="17">
        <f>AZ21</f>
        <v>381</v>
      </c>
      <c r="BA19" s="17" t="s">
        <v>121</v>
      </c>
      <c r="BB19" s="17" t="s">
        <v>121</v>
      </c>
      <c r="BC19" s="17" t="s">
        <v>121</v>
      </c>
      <c r="BD19" s="17" t="s">
        <v>121</v>
      </c>
      <c r="BE19" s="17" t="s">
        <v>121</v>
      </c>
      <c r="BF19" s="17" t="s">
        <v>121</v>
      </c>
      <c r="BG19" s="17" t="s">
        <v>121</v>
      </c>
      <c r="BH19" s="17">
        <v>0</v>
      </c>
      <c r="BI19" s="17">
        <v>0</v>
      </c>
      <c r="BJ19" s="17">
        <f>BJ21</f>
        <v>0</v>
      </c>
      <c r="BK19" s="17">
        <v>0</v>
      </c>
      <c r="BL19" s="17">
        <v>0</v>
      </c>
      <c r="BM19" s="17">
        <v>0</v>
      </c>
      <c r="BN19" s="17">
        <f>BN21</f>
        <v>127</v>
      </c>
      <c r="BO19" s="17">
        <v>0</v>
      </c>
      <c r="BP19" s="17">
        <v>0</v>
      </c>
      <c r="BQ19" s="17">
        <v>0</v>
      </c>
      <c r="BR19" s="17">
        <v>0</v>
      </c>
      <c r="BS19" s="17">
        <v>0</v>
      </c>
      <c r="BT19" s="17">
        <v>0</v>
      </c>
      <c r="BU19" s="17">
        <v>0</v>
      </c>
      <c r="BV19" s="17">
        <v>0</v>
      </c>
      <c r="BW19" s="17">
        <v>0</v>
      </c>
      <c r="BX19" s="17">
        <f>BX21</f>
        <v>0</v>
      </c>
      <c r="BY19" s="17">
        <v>0</v>
      </c>
      <c r="BZ19" s="17">
        <v>0</v>
      </c>
      <c r="CA19" s="17">
        <v>0</v>
      </c>
      <c r="CB19" s="17">
        <f>CB21</f>
        <v>105</v>
      </c>
      <c r="CC19" s="17">
        <v>0</v>
      </c>
      <c r="CD19" s="17">
        <v>0</v>
      </c>
      <c r="CE19" s="17">
        <v>0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f>CL21</f>
        <v>0</v>
      </c>
      <c r="CM19" s="17">
        <v>0</v>
      </c>
      <c r="CN19" s="17">
        <v>0</v>
      </c>
      <c r="CO19" s="17">
        <v>0</v>
      </c>
      <c r="CP19" s="17">
        <f>CP21</f>
        <v>247</v>
      </c>
      <c r="CQ19" s="17">
        <v>0</v>
      </c>
      <c r="CR19" s="17">
        <v>0</v>
      </c>
      <c r="CS19" s="17">
        <v>0</v>
      </c>
      <c r="CT19" s="17">
        <v>0</v>
      </c>
      <c r="CU19" s="17">
        <v>0</v>
      </c>
      <c r="CV19" s="17">
        <v>0</v>
      </c>
      <c r="CW19" s="17">
        <v>0</v>
      </c>
      <c r="CX19" s="17">
        <v>0</v>
      </c>
      <c r="CY19" s="17">
        <v>0</v>
      </c>
      <c r="CZ19" s="17">
        <v>0</v>
      </c>
      <c r="DA19" s="17">
        <v>0</v>
      </c>
      <c r="DB19" s="17">
        <v>0</v>
      </c>
      <c r="DC19" s="17">
        <v>0</v>
      </c>
      <c r="DD19" s="17">
        <v>0</v>
      </c>
      <c r="DE19" s="17">
        <v>0</v>
      </c>
      <c r="DF19" s="17">
        <v>0</v>
      </c>
      <c r="DG19" s="17">
        <f>AV19</f>
        <v>1.1499999999999999</v>
      </c>
      <c r="DH19" s="17">
        <f t="shared" ref="DH19:DH26" si="0">AW19</f>
        <v>0</v>
      </c>
      <c r="DI19" s="17">
        <f t="shared" ref="DI19:DI26" si="1">AX19</f>
        <v>0</v>
      </c>
      <c r="DJ19" s="17">
        <f t="shared" ref="DJ19:DJ26" si="2">AY19</f>
        <v>0</v>
      </c>
      <c r="DK19" s="74">
        <f t="shared" ref="DK19:DK59" si="3">AZ19+BN19+CB19+CP19</f>
        <v>860</v>
      </c>
      <c r="DL19" s="17" t="e">
        <f>DL20</f>
        <v>#REF!</v>
      </c>
      <c r="DM19" s="17" t="s">
        <v>121</v>
      </c>
      <c r="DN19" s="17">
        <f>DN20+DN21</f>
        <v>0</v>
      </c>
      <c r="DO19" s="17" t="s">
        <v>121</v>
      </c>
      <c r="DP19" s="17" t="s">
        <v>121</v>
      </c>
      <c r="DQ19" s="17" t="s">
        <v>121</v>
      </c>
      <c r="DR19" s="17">
        <f>DR20</f>
        <v>0</v>
      </c>
      <c r="DS19" s="17"/>
    </row>
    <row r="20" spans="1:123" ht="31.5" x14ac:dyDescent="0.25">
      <c r="A20" s="11" t="s">
        <v>122</v>
      </c>
      <c r="B20" s="13" t="s">
        <v>123</v>
      </c>
      <c r="C20" s="17" t="s">
        <v>217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17">
        <v>0</v>
      </c>
      <c r="BG20" s="17">
        <v>0</v>
      </c>
      <c r="BH20" s="17">
        <v>0</v>
      </c>
      <c r="BI20" s="17">
        <v>0</v>
      </c>
      <c r="BJ20" s="17">
        <v>0</v>
      </c>
      <c r="BK20" s="17">
        <v>0</v>
      </c>
      <c r="BL20" s="17">
        <v>0</v>
      </c>
      <c r="BM20" s="17">
        <v>0</v>
      </c>
      <c r="BN20" s="17">
        <v>0</v>
      </c>
      <c r="BO20" s="17">
        <v>0</v>
      </c>
      <c r="BP20" s="17">
        <v>0</v>
      </c>
      <c r="BQ20" s="17">
        <v>0</v>
      </c>
      <c r="BR20" s="17">
        <v>0</v>
      </c>
      <c r="BS20" s="17">
        <v>0</v>
      </c>
      <c r="BT20" s="17">
        <v>0</v>
      </c>
      <c r="BU20" s="17">
        <v>0</v>
      </c>
      <c r="BV20" s="17">
        <v>0</v>
      </c>
      <c r="BW20" s="17">
        <v>0</v>
      </c>
      <c r="BX20" s="17">
        <v>0</v>
      </c>
      <c r="BY20" s="17">
        <v>0</v>
      </c>
      <c r="BZ20" s="17">
        <v>0</v>
      </c>
      <c r="CA20" s="17">
        <v>0</v>
      </c>
      <c r="CB20" s="17">
        <v>0</v>
      </c>
      <c r="CC20" s="17">
        <v>0</v>
      </c>
      <c r="CD20" s="17">
        <v>0</v>
      </c>
      <c r="CE20" s="17">
        <v>0</v>
      </c>
      <c r="CF20" s="17">
        <v>0</v>
      </c>
      <c r="CG20" s="17">
        <v>0</v>
      </c>
      <c r="CH20" s="17">
        <v>0</v>
      </c>
      <c r="CI20" s="17">
        <v>0</v>
      </c>
      <c r="CJ20" s="17">
        <v>0</v>
      </c>
      <c r="CK20" s="17">
        <v>0</v>
      </c>
      <c r="CL20" s="17">
        <v>0</v>
      </c>
      <c r="CM20" s="17">
        <v>0</v>
      </c>
      <c r="CN20" s="17">
        <v>0</v>
      </c>
      <c r="CO20" s="17">
        <v>0</v>
      </c>
      <c r="CP20" s="17">
        <v>0</v>
      </c>
      <c r="CQ20" s="17">
        <v>0</v>
      </c>
      <c r="CR20" s="17">
        <v>0</v>
      </c>
      <c r="CS20" s="17">
        <v>0</v>
      </c>
      <c r="CT20" s="17">
        <v>0</v>
      </c>
      <c r="CU20" s="17">
        <v>0</v>
      </c>
      <c r="CV20" s="17">
        <v>0</v>
      </c>
      <c r="CW20" s="17">
        <v>0</v>
      </c>
      <c r="CX20" s="17">
        <v>0</v>
      </c>
      <c r="CY20" s="17">
        <v>0</v>
      </c>
      <c r="CZ20" s="17">
        <v>0</v>
      </c>
      <c r="DA20" s="17">
        <v>0</v>
      </c>
      <c r="DB20" s="17">
        <v>0</v>
      </c>
      <c r="DC20" s="17">
        <v>0</v>
      </c>
      <c r="DD20" s="17">
        <v>0</v>
      </c>
      <c r="DE20" s="17">
        <v>0</v>
      </c>
      <c r="DF20" s="17">
        <v>0</v>
      </c>
      <c r="DG20" s="17">
        <f t="shared" ref="DG20:DG78" si="4">AV20</f>
        <v>0</v>
      </c>
      <c r="DH20" s="17">
        <f t="shared" si="0"/>
        <v>0</v>
      </c>
      <c r="DI20" s="17">
        <f t="shared" si="1"/>
        <v>0</v>
      </c>
      <c r="DJ20" s="17">
        <f t="shared" si="2"/>
        <v>0</v>
      </c>
      <c r="DK20" s="74">
        <f t="shared" si="3"/>
        <v>0</v>
      </c>
      <c r="DL20" s="17" t="e">
        <f>DL26</f>
        <v>#REF!</v>
      </c>
      <c r="DM20" s="17" t="s">
        <v>121</v>
      </c>
      <c r="DN20" s="17">
        <f>AV20</f>
        <v>0</v>
      </c>
      <c r="DO20" s="17" t="s">
        <v>121</v>
      </c>
      <c r="DP20" s="17" t="s">
        <v>121</v>
      </c>
      <c r="DQ20" s="17" t="s">
        <v>121</v>
      </c>
      <c r="DR20" s="17">
        <f>DR27</f>
        <v>0</v>
      </c>
      <c r="DS20" s="17"/>
    </row>
    <row r="21" spans="1:123" ht="47.25" x14ac:dyDescent="0.25">
      <c r="A21" s="11" t="s">
        <v>124</v>
      </c>
      <c r="B21" s="12" t="s">
        <v>125</v>
      </c>
      <c r="C21" s="17" t="s">
        <v>217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f>T56</f>
        <v>1.1499999999999999</v>
      </c>
      <c r="U21" s="17">
        <v>0</v>
      </c>
      <c r="V21" s="17">
        <v>0</v>
      </c>
      <c r="W21" s="17">
        <v>0</v>
      </c>
      <c r="X21" s="17">
        <f>X26</f>
        <v>381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f>AV56</f>
        <v>1.1499999999999999</v>
      </c>
      <c r="AW21" s="17">
        <v>0</v>
      </c>
      <c r="AX21" s="17">
        <v>0</v>
      </c>
      <c r="AY21" s="17">
        <v>0</v>
      </c>
      <c r="AZ21" s="17">
        <f>AZ26</f>
        <v>381</v>
      </c>
      <c r="BA21" s="17" t="s">
        <v>121</v>
      </c>
      <c r="BB21" s="17" t="s">
        <v>121</v>
      </c>
      <c r="BC21" s="17" t="s">
        <v>121</v>
      </c>
      <c r="BD21" s="17" t="s">
        <v>121</v>
      </c>
      <c r="BE21" s="17" t="s">
        <v>121</v>
      </c>
      <c r="BF21" s="17" t="s">
        <v>121</v>
      </c>
      <c r="BG21" s="17" t="s">
        <v>121</v>
      </c>
      <c r="BH21" s="17">
        <v>0</v>
      </c>
      <c r="BI21" s="17">
        <v>0</v>
      </c>
      <c r="BJ21" s="17">
        <f>BJ56</f>
        <v>0</v>
      </c>
      <c r="BK21" s="17">
        <v>0</v>
      </c>
      <c r="BL21" s="17">
        <v>0</v>
      </c>
      <c r="BM21" s="17">
        <v>0</v>
      </c>
      <c r="BN21" s="17">
        <f>BN26</f>
        <v>127</v>
      </c>
      <c r="BO21" s="17">
        <v>0</v>
      </c>
      <c r="BP21" s="17">
        <v>0</v>
      </c>
      <c r="BQ21" s="17">
        <v>0</v>
      </c>
      <c r="BR21" s="17">
        <v>0</v>
      </c>
      <c r="BS21" s="17">
        <v>0</v>
      </c>
      <c r="BT21" s="17">
        <v>0</v>
      </c>
      <c r="BU21" s="17">
        <v>0</v>
      </c>
      <c r="BV21" s="17">
        <v>0</v>
      </c>
      <c r="BW21" s="17">
        <v>0</v>
      </c>
      <c r="BX21" s="17">
        <f>BX56</f>
        <v>0</v>
      </c>
      <c r="BY21" s="17">
        <v>0</v>
      </c>
      <c r="BZ21" s="17">
        <v>0</v>
      </c>
      <c r="CA21" s="17">
        <v>0</v>
      </c>
      <c r="CB21" s="17">
        <f>CB26</f>
        <v>105</v>
      </c>
      <c r="CC21" s="17">
        <v>0</v>
      </c>
      <c r="CD21" s="17">
        <v>0</v>
      </c>
      <c r="CE21" s="17">
        <v>0</v>
      </c>
      <c r="CF21" s="17">
        <v>0</v>
      </c>
      <c r="CG21" s="17">
        <v>0</v>
      </c>
      <c r="CH21" s="17">
        <v>0</v>
      </c>
      <c r="CI21" s="17">
        <v>0</v>
      </c>
      <c r="CJ21" s="17">
        <v>0</v>
      </c>
      <c r="CK21" s="17">
        <v>0</v>
      </c>
      <c r="CL21" s="17">
        <f>CL56</f>
        <v>0</v>
      </c>
      <c r="CM21" s="17">
        <v>0</v>
      </c>
      <c r="CN21" s="17">
        <v>0</v>
      </c>
      <c r="CO21" s="17">
        <v>0</v>
      </c>
      <c r="CP21" s="17">
        <f>CP26</f>
        <v>247</v>
      </c>
      <c r="CQ21" s="17">
        <v>0</v>
      </c>
      <c r="CR21" s="17">
        <v>0</v>
      </c>
      <c r="CS21" s="17">
        <v>0</v>
      </c>
      <c r="CT21" s="17">
        <v>0</v>
      </c>
      <c r="CU21" s="17">
        <v>0</v>
      </c>
      <c r="CV21" s="17">
        <v>0</v>
      </c>
      <c r="CW21" s="17">
        <v>0</v>
      </c>
      <c r="CX21" s="17">
        <v>0</v>
      </c>
      <c r="CY21" s="17">
        <v>0</v>
      </c>
      <c r="CZ21" s="17">
        <v>0</v>
      </c>
      <c r="DA21" s="17">
        <v>0</v>
      </c>
      <c r="DB21" s="17">
        <v>0</v>
      </c>
      <c r="DC21" s="17">
        <v>0</v>
      </c>
      <c r="DD21" s="17">
        <v>0</v>
      </c>
      <c r="DE21" s="17">
        <v>0</v>
      </c>
      <c r="DF21" s="17">
        <v>0</v>
      </c>
      <c r="DG21" s="17">
        <f t="shared" si="4"/>
        <v>1.1499999999999999</v>
      </c>
      <c r="DH21" s="17">
        <f t="shared" si="0"/>
        <v>0</v>
      </c>
      <c r="DI21" s="17">
        <f t="shared" si="1"/>
        <v>0</v>
      </c>
      <c r="DJ21" s="17">
        <f t="shared" si="2"/>
        <v>0</v>
      </c>
      <c r="DK21" s="74">
        <f t="shared" si="3"/>
        <v>860</v>
      </c>
      <c r="DL21" s="17">
        <v>0</v>
      </c>
      <c r="DM21" s="17">
        <v>0</v>
      </c>
      <c r="DN21" s="17">
        <f>BJ21+CE21+CS21+CZ21</f>
        <v>0</v>
      </c>
      <c r="DO21" s="17" t="s">
        <v>121</v>
      </c>
      <c r="DP21" s="17" t="s">
        <v>121</v>
      </c>
      <c r="DQ21" s="17" t="s">
        <v>121</v>
      </c>
      <c r="DR21" s="17">
        <f>DK21</f>
        <v>860</v>
      </c>
      <c r="DS21" s="17"/>
    </row>
    <row r="22" spans="1:123" ht="94.5" hidden="1" outlineLevel="1" x14ac:dyDescent="0.25">
      <c r="A22" s="11" t="s">
        <v>126</v>
      </c>
      <c r="B22" s="12" t="s">
        <v>127</v>
      </c>
      <c r="C22" s="17" t="s">
        <v>217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 t="s">
        <v>121</v>
      </c>
      <c r="U22" s="17" t="s">
        <v>121</v>
      </c>
      <c r="V22" s="17" t="s">
        <v>121</v>
      </c>
      <c r="W22" s="17" t="s">
        <v>121</v>
      </c>
      <c r="X22" s="17" t="s">
        <v>121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 t="s">
        <v>121</v>
      </c>
      <c r="AW22" s="17" t="s">
        <v>121</v>
      </c>
      <c r="AX22" s="17" t="s">
        <v>121</v>
      </c>
      <c r="AY22" s="17" t="s">
        <v>121</v>
      </c>
      <c r="AZ22" s="17" t="s">
        <v>121</v>
      </c>
      <c r="BA22" s="17" t="s">
        <v>121</v>
      </c>
      <c r="BB22" s="17" t="s">
        <v>121</v>
      </c>
      <c r="BC22" s="17" t="s">
        <v>121</v>
      </c>
      <c r="BD22" s="17" t="s">
        <v>121</v>
      </c>
      <c r="BE22" s="17" t="s">
        <v>121</v>
      </c>
      <c r="BF22" s="17" t="s">
        <v>121</v>
      </c>
      <c r="BG22" s="17" t="s">
        <v>121</v>
      </c>
      <c r="BH22" s="17">
        <v>0</v>
      </c>
      <c r="BI22" s="17">
        <v>0</v>
      </c>
      <c r="BJ22" s="17" t="s">
        <v>121</v>
      </c>
      <c r="BK22" s="17" t="s">
        <v>121</v>
      </c>
      <c r="BL22" s="17" t="s">
        <v>121</v>
      </c>
      <c r="BM22" s="17" t="s">
        <v>121</v>
      </c>
      <c r="BN22" s="17" t="s">
        <v>121</v>
      </c>
      <c r="BO22" s="17">
        <v>0</v>
      </c>
      <c r="BP22" s="17">
        <v>0</v>
      </c>
      <c r="BQ22" s="17">
        <v>0</v>
      </c>
      <c r="BR22" s="17">
        <v>0</v>
      </c>
      <c r="BS22" s="17">
        <v>0</v>
      </c>
      <c r="BT22" s="17">
        <v>0</v>
      </c>
      <c r="BU22" s="17">
        <v>0</v>
      </c>
      <c r="BV22" s="17">
        <v>0</v>
      </c>
      <c r="BW22" s="17">
        <v>0</v>
      </c>
      <c r="BX22" s="17" t="s">
        <v>121</v>
      </c>
      <c r="BY22" s="17" t="s">
        <v>121</v>
      </c>
      <c r="BZ22" s="17" t="s">
        <v>121</v>
      </c>
      <c r="CA22" s="17" t="s">
        <v>121</v>
      </c>
      <c r="CB22" s="17" t="s">
        <v>121</v>
      </c>
      <c r="CC22" s="17">
        <v>0</v>
      </c>
      <c r="CD22" s="17">
        <v>0</v>
      </c>
      <c r="CE22" s="17">
        <v>0</v>
      </c>
      <c r="CF22" s="17">
        <v>0</v>
      </c>
      <c r="CG22" s="17">
        <v>0</v>
      </c>
      <c r="CH22" s="17">
        <v>0</v>
      </c>
      <c r="CI22" s="17">
        <v>0</v>
      </c>
      <c r="CJ22" s="17">
        <v>0</v>
      </c>
      <c r="CK22" s="17">
        <v>0</v>
      </c>
      <c r="CL22" s="17" t="s">
        <v>121</v>
      </c>
      <c r="CM22" s="17" t="s">
        <v>121</v>
      </c>
      <c r="CN22" s="17" t="s">
        <v>121</v>
      </c>
      <c r="CO22" s="17" t="s">
        <v>121</v>
      </c>
      <c r="CP22" s="17" t="s">
        <v>121</v>
      </c>
      <c r="CQ22" s="17">
        <v>0</v>
      </c>
      <c r="CR22" s="17">
        <v>0</v>
      </c>
      <c r="CS22" s="17">
        <v>0</v>
      </c>
      <c r="CT22" s="17">
        <v>0</v>
      </c>
      <c r="CU22" s="17">
        <v>0</v>
      </c>
      <c r="CV22" s="17">
        <v>0</v>
      </c>
      <c r="CW22" s="17">
        <v>0</v>
      </c>
      <c r="CX22" s="17">
        <v>0</v>
      </c>
      <c r="CY22" s="17">
        <v>0</v>
      </c>
      <c r="CZ22" s="17">
        <v>0</v>
      </c>
      <c r="DA22" s="17">
        <v>0</v>
      </c>
      <c r="DB22" s="17">
        <v>0</v>
      </c>
      <c r="DC22" s="17">
        <v>0</v>
      </c>
      <c r="DD22" s="17">
        <v>0</v>
      </c>
      <c r="DE22" s="17">
        <v>0</v>
      </c>
      <c r="DF22" s="17">
        <v>0</v>
      </c>
      <c r="DG22" s="17" t="str">
        <f t="shared" si="4"/>
        <v>нд</v>
      </c>
      <c r="DH22" s="17" t="str">
        <f t="shared" si="0"/>
        <v>нд</v>
      </c>
      <c r="DI22" s="17" t="str">
        <f t="shared" si="1"/>
        <v>нд</v>
      </c>
      <c r="DJ22" s="17" t="str">
        <f t="shared" si="2"/>
        <v>нд</v>
      </c>
      <c r="DK22" s="74" t="e">
        <f t="shared" si="3"/>
        <v>#VALUE!</v>
      </c>
      <c r="DL22" s="17" t="s">
        <v>121</v>
      </c>
      <c r="DM22" s="17" t="s">
        <v>121</v>
      </c>
      <c r="DN22" s="17" t="s">
        <v>121</v>
      </c>
      <c r="DO22" s="17" t="s">
        <v>121</v>
      </c>
      <c r="DP22" s="17" t="s">
        <v>121</v>
      </c>
      <c r="DQ22" s="17" t="s">
        <v>121</v>
      </c>
      <c r="DR22" s="17" t="e">
        <f t="shared" ref="DR22:DR49" si="5">DK22+CI22</f>
        <v>#VALUE!</v>
      </c>
      <c r="DS22" s="17"/>
    </row>
    <row r="23" spans="1:123" ht="47.25" hidden="1" outlineLevel="1" x14ac:dyDescent="0.25">
      <c r="A23" s="11" t="s">
        <v>128</v>
      </c>
      <c r="B23" s="14" t="s">
        <v>129</v>
      </c>
      <c r="C23" s="17" t="s">
        <v>217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 t="s">
        <v>121</v>
      </c>
      <c r="U23" s="17" t="s">
        <v>121</v>
      </c>
      <c r="V23" s="17" t="s">
        <v>121</v>
      </c>
      <c r="W23" s="17" t="s">
        <v>121</v>
      </c>
      <c r="X23" s="17" t="s">
        <v>121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 t="s">
        <v>121</v>
      </c>
      <c r="AW23" s="17" t="s">
        <v>121</v>
      </c>
      <c r="AX23" s="17" t="s">
        <v>121</v>
      </c>
      <c r="AY23" s="17" t="s">
        <v>121</v>
      </c>
      <c r="AZ23" s="17" t="s">
        <v>121</v>
      </c>
      <c r="BA23" s="17" t="s">
        <v>121</v>
      </c>
      <c r="BB23" s="17" t="s">
        <v>121</v>
      </c>
      <c r="BC23" s="17" t="s">
        <v>121</v>
      </c>
      <c r="BD23" s="17" t="s">
        <v>121</v>
      </c>
      <c r="BE23" s="17" t="s">
        <v>121</v>
      </c>
      <c r="BF23" s="17" t="s">
        <v>121</v>
      </c>
      <c r="BG23" s="17" t="s">
        <v>121</v>
      </c>
      <c r="BH23" s="17">
        <v>0</v>
      </c>
      <c r="BI23" s="17">
        <v>0</v>
      </c>
      <c r="BJ23" s="17" t="s">
        <v>121</v>
      </c>
      <c r="BK23" s="17" t="s">
        <v>121</v>
      </c>
      <c r="BL23" s="17" t="s">
        <v>121</v>
      </c>
      <c r="BM23" s="17" t="s">
        <v>121</v>
      </c>
      <c r="BN23" s="17" t="s">
        <v>121</v>
      </c>
      <c r="BO23" s="17">
        <v>0</v>
      </c>
      <c r="BP23" s="17">
        <v>0</v>
      </c>
      <c r="BQ23" s="17">
        <v>0</v>
      </c>
      <c r="BR23" s="17">
        <v>0</v>
      </c>
      <c r="BS23" s="17">
        <v>0</v>
      </c>
      <c r="BT23" s="17">
        <v>0</v>
      </c>
      <c r="BU23" s="17">
        <v>0</v>
      </c>
      <c r="BV23" s="17">
        <v>0</v>
      </c>
      <c r="BW23" s="17">
        <v>0</v>
      </c>
      <c r="BX23" s="17" t="s">
        <v>121</v>
      </c>
      <c r="BY23" s="17" t="s">
        <v>121</v>
      </c>
      <c r="BZ23" s="17" t="s">
        <v>121</v>
      </c>
      <c r="CA23" s="17" t="s">
        <v>121</v>
      </c>
      <c r="CB23" s="17" t="s">
        <v>121</v>
      </c>
      <c r="CC23" s="17">
        <v>0</v>
      </c>
      <c r="CD23" s="17">
        <v>0</v>
      </c>
      <c r="CE23" s="17">
        <v>0</v>
      </c>
      <c r="CF23" s="17">
        <v>0</v>
      </c>
      <c r="CG23" s="17">
        <v>0</v>
      </c>
      <c r="CH23" s="17">
        <v>0</v>
      </c>
      <c r="CI23" s="17">
        <v>0</v>
      </c>
      <c r="CJ23" s="17">
        <v>0</v>
      </c>
      <c r="CK23" s="17">
        <v>0</v>
      </c>
      <c r="CL23" s="17" t="s">
        <v>121</v>
      </c>
      <c r="CM23" s="17" t="s">
        <v>121</v>
      </c>
      <c r="CN23" s="17" t="s">
        <v>121</v>
      </c>
      <c r="CO23" s="17" t="s">
        <v>121</v>
      </c>
      <c r="CP23" s="17" t="s">
        <v>121</v>
      </c>
      <c r="CQ23" s="17">
        <v>0</v>
      </c>
      <c r="CR23" s="17">
        <v>0</v>
      </c>
      <c r="CS23" s="17">
        <v>0</v>
      </c>
      <c r="CT23" s="17">
        <v>0</v>
      </c>
      <c r="CU23" s="17">
        <v>0</v>
      </c>
      <c r="CV23" s="17">
        <v>0</v>
      </c>
      <c r="CW23" s="17">
        <v>0</v>
      </c>
      <c r="CX23" s="17">
        <v>0</v>
      </c>
      <c r="CY23" s="17">
        <v>0</v>
      </c>
      <c r="CZ23" s="17">
        <v>0</v>
      </c>
      <c r="DA23" s="17">
        <v>0</v>
      </c>
      <c r="DB23" s="17">
        <v>0</v>
      </c>
      <c r="DC23" s="17">
        <v>0</v>
      </c>
      <c r="DD23" s="17">
        <v>0</v>
      </c>
      <c r="DE23" s="17">
        <v>0</v>
      </c>
      <c r="DF23" s="17">
        <v>0</v>
      </c>
      <c r="DG23" s="17" t="str">
        <f t="shared" si="4"/>
        <v>нд</v>
      </c>
      <c r="DH23" s="17" t="str">
        <f t="shared" si="0"/>
        <v>нд</v>
      </c>
      <c r="DI23" s="17" t="str">
        <f t="shared" si="1"/>
        <v>нд</v>
      </c>
      <c r="DJ23" s="17" t="str">
        <f t="shared" si="2"/>
        <v>нд</v>
      </c>
      <c r="DK23" s="74" t="e">
        <f t="shared" si="3"/>
        <v>#VALUE!</v>
      </c>
      <c r="DL23" s="17" t="s">
        <v>121</v>
      </c>
      <c r="DM23" s="17" t="s">
        <v>121</v>
      </c>
      <c r="DN23" s="17" t="s">
        <v>121</v>
      </c>
      <c r="DO23" s="17" t="s">
        <v>121</v>
      </c>
      <c r="DP23" s="17" t="s">
        <v>121</v>
      </c>
      <c r="DQ23" s="17" t="s">
        <v>121</v>
      </c>
      <c r="DR23" s="17" t="e">
        <f t="shared" si="5"/>
        <v>#VALUE!</v>
      </c>
      <c r="DS23" s="17"/>
    </row>
    <row r="24" spans="1:123" ht="63" hidden="1" outlineLevel="1" x14ac:dyDescent="0.25">
      <c r="A24" s="11" t="s">
        <v>130</v>
      </c>
      <c r="B24" s="14" t="s">
        <v>131</v>
      </c>
      <c r="C24" s="17" t="s">
        <v>217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 t="s">
        <v>121</v>
      </c>
      <c r="U24" s="17" t="s">
        <v>121</v>
      </c>
      <c r="V24" s="17" t="s">
        <v>121</v>
      </c>
      <c r="W24" s="17" t="s">
        <v>121</v>
      </c>
      <c r="X24" s="17" t="s">
        <v>121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 t="s">
        <v>121</v>
      </c>
      <c r="AW24" s="17" t="s">
        <v>121</v>
      </c>
      <c r="AX24" s="17" t="s">
        <v>121</v>
      </c>
      <c r="AY24" s="17" t="s">
        <v>121</v>
      </c>
      <c r="AZ24" s="17" t="s">
        <v>121</v>
      </c>
      <c r="BA24" s="17" t="s">
        <v>121</v>
      </c>
      <c r="BB24" s="17" t="s">
        <v>121</v>
      </c>
      <c r="BC24" s="17" t="s">
        <v>121</v>
      </c>
      <c r="BD24" s="17" t="s">
        <v>121</v>
      </c>
      <c r="BE24" s="17" t="s">
        <v>121</v>
      </c>
      <c r="BF24" s="17" t="s">
        <v>121</v>
      </c>
      <c r="BG24" s="17" t="s">
        <v>121</v>
      </c>
      <c r="BH24" s="17">
        <v>0</v>
      </c>
      <c r="BI24" s="17">
        <v>0</v>
      </c>
      <c r="BJ24" s="17" t="s">
        <v>121</v>
      </c>
      <c r="BK24" s="17" t="s">
        <v>121</v>
      </c>
      <c r="BL24" s="17" t="s">
        <v>121</v>
      </c>
      <c r="BM24" s="17" t="s">
        <v>121</v>
      </c>
      <c r="BN24" s="17" t="s">
        <v>121</v>
      </c>
      <c r="BO24" s="17">
        <v>0</v>
      </c>
      <c r="BP24" s="17">
        <v>0</v>
      </c>
      <c r="BQ24" s="17">
        <v>0</v>
      </c>
      <c r="BR24" s="17">
        <v>0</v>
      </c>
      <c r="BS24" s="17">
        <v>0</v>
      </c>
      <c r="BT24" s="17">
        <v>0</v>
      </c>
      <c r="BU24" s="17">
        <v>0</v>
      </c>
      <c r="BV24" s="17">
        <v>0</v>
      </c>
      <c r="BW24" s="17">
        <v>0</v>
      </c>
      <c r="BX24" s="17" t="s">
        <v>121</v>
      </c>
      <c r="BY24" s="17" t="s">
        <v>121</v>
      </c>
      <c r="BZ24" s="17" t="s">
        <v>121</v>
      </c>
      <c r="CA24" s="17" t="s">
        <v>121</v>
      </c>
      <c r="CB24" s="17" t="s">
        <v>121</v>
      </c>
      <c r="CC24" s="17">
        <v>0</v>
      </c>
      <c r="CD24" s="17">
        <v>0</v>
      </c>
      <c r="CE24" s="17">
        <v>0</v>
      </c>
      <c r="CF24" s="17">
        <v>0</v>
      </c>
      <c r="CG24" s="17">
        <v>0</v>
      </c>
      <c r="CH24" s="17">
        <v>0</v>
      </c>
      <c r="CI24" s="17">
        <v>0</v>
      </c>
      <c r="CJ24" s="17">
        <v>0</v>
      </c>
      <c r="CK24" s="17">
        <v>0</v>
      </c>
      <c r="CL24" s="17" t="s">
        <v>121</v>
      </c>
      <c r="CM24" s="17" t="s">
        <v>121</v>
      </c>
      <c r="CN24" s="17" t="s">
        <v>121</v>
      </c>
      <c r="CO24" s="17" t="s">
        <v>121</v>
      </c>
      <c r="CP24" s="17" t="s">
        <v>121</v>
      </c>
      <c r="CQ24" s="17">
        <v>0</v>
      </c>
      <c r="CR24" s="17">
        <v>0</v>
      </c>
      <c r="CS24" s="17">
        <v>0</v>
      </c>
      <c r="CT24" s="17">
        <v>0</v>
      </c>
      <c r="CU24" s="17">
        <v>0</v>
      </c>
      <c r="CV24" s="17">
        <v>0</v>
      </c>
      <c r="CW24" s="17">
        <v>0</v>
      </c>
      <c r="CX24" s="17">
        <v>0</v>
      </c>
      <c r="CY24" s="17">
        <v>0</v>
      </c>
      <c r="CZ24" s="17">
        <v>0</v>
      </c>
      <c r="DA24" s="17">
        <v>0</v>
      </c>
      <c r="DB24" s="17">
        <v>0</v>
      </c>
      <c r="DC24" s="17">
        <v>0</v>
      </c>
      <c r="DD24" s="17">
        <v>0</v>
      </c>
      <c r="DE24" s="17">
        <v>0</v>
      </c>
      <c r="DF24" s="17">
        <v>0</v>
      </c>
      <c r="DG24" s="17" t="str">
        <f t="shared" si="4"/>
        <v>нд</v>
      </c>
      <c r="DH24" s="17" t="str">
        <f t="shared" si="0"/>
        <v>нд</v>
      </c>
      <c r="DI24" s="17" t="str">
        <f t="shared" si="1"/>
        <v>нд</v>
      </c>
      <c r="DJ24" s="17" t="str">
        <f t="shared" si="2"/>
        <v>нд</v>
      </c>
      <c r="DK24" s="74" t="e">
        <f t="shared" si="3"/>
        <v>#VALUE!</v>
      </c>
      <c r="DL24" s="17" t="s">
        <v>121</v>
      </c>
      <c r="DM24" s="17" t="s">
        <v>121</v>
      </c>
      <c r="DN24" s="17" t="s">
        <v>121</v>
      </c>
      <c r="DO24" s="17" t="s">
        <v>121</v>
      </c>
      <c r="DP24" s="17" t="s">
        <v>121</v>
      </c>
      <c r="DQ24" s="17" t="s">
        <v>121</v>
      </c>
      <c r="DR24" s="17" t="e">
        <f t="shared" si="5"/>
        <v>#VALUE!</v>
      </c>
      <c r="DS24" s="17"/>
    </row>
    <row r="25" spans="1:123" ht="31.5" hidden="1" collapsed="1" x14ac:dyDescent="0.25">
      <c r="A25" s="11" t="s">
        <v>132</v>
      </c>
      <c r="B25" s="12" t="s">
        <v>133</v>
      </c>
      <c r="C25" s="17" t="s">
        <v>217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 t="s">
        <v>121</v>
      </c>
      <c r="U25" s="17" t="s">
        <v>121</v>
      </c>
      <c r="V25" s="17" t="s">
        <v>121</v>
      </c>
      <c r="W25" s="17" t="s">
        <v>121</v>
      </c>
      <c r="X25" s="17" t="s">
        <v>121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 t="s">
        <v>121</v>
      </c>
      <c r="AW25" s="17" t="s">
        <v>121</v>
      </c>
      <c r="AX25" s="17" t="s">
        <v>121</v>
      </c>
      <c r="AY25" s="17" t="s">
        <v>121</v>
      </c>
      <c r="AZ25" s="17" t="s">
        <v>121</v>
      </c>
      <c r="BA25" s="17" t="s">
        <v>121</v>
      </c>
      <c r="BB25" s="17" t="s">
        <v>121</v>
      </c>
      <c r="BC25" s="17" t="s">
        <v>121</v>
      </c>
      <c r="BD25" s="17" t="s">
        <v>121</v>
      </c>
      <c r="BE25" s="17" t="s">
        <v>121</v>
      </c>
      <c r="BF25" s="17" t="s">
        <v>121</v>
      </c>
      <c r="BG25" s="17" t="s">
        <v>121</v>
      </c>
      <c r="BH25" s="17">
        <v>0</v>
      </c>
      <c r="BI25" s="17">
        <v>0</v>
      </c>
      <c r="BJ25" s="17" t="s">
        <v>121</v>
      </c>
      <c r="BK25" s="17" t="s">
        <v>121</v>
      </c>
      <c r="BL25" s="17" t="s">
        <v>121</v>
      </c>
      <c r="BM25" s="17" t="s">
        <v>121</v>
      </c>
      <c r="BN25" s="17" t="s">
        <v>121</v>
      </c>
      <c r="BO25" s="17">
        <v>0</v>
      </c>
      <c r="BP25" s="17">
        <v>0</v>
      </c>
      <c r="BQ25" s="17">
        <v>0</v>
      </c>
      <c r="BR25" s="17">
        <v>0</v>
      </c>
      <c r="BS25" s="17">
        <v>0</v>
      </c>
      <c r="BT25" s="17">
        <v>0</v>
      </c>
      <c r="BU25" s="17">
        <v>0</v>
      </c>
      <c r="BV25" s="17">
        <v>0</v>
      </c>
      <c r="BW25" s="17">
        <v>0</v>
      </c>
      <c r="BX25" s="17" t="s">
        <v>121</v>
      </c>
      <c r="BY25" s="17" t="s">
        <v>121</v>
      </c>
      <c r="BZ25" s="17" t="s">
        <v>121</v>
      </c>
      <c r="CA25" s="17" t="s">
        <v>121</v>
      </c>
      <c r="CB25" s="17" t="s">
        <v>121</v>
      </c>
      <c r="CC25" s="17">
        <v>0</v>
      </c>
      <c r="CD25" s="17">
        <v>0</v>
      </c>
      <c r="CE25" s="17">
        <v>0</v>
      </c>
      <c r="CF25" s="17">
        <v>0</v>
      </c>
      <c r="CG25" s="17">
        <v>0</v>
      </c>
      <c r="CH25" s="17">
        <v>0</v>
      </c>
      <c r="CI25" s="17">
        <v>0</v>
      </c>
      <c r="CJ25" s="17">
        <v>0</v>
      </c>
      <c r="CK25" s="17">
        <v>0</v>
      </c>
      <c r="CL25" s="17" t="s">
        <v>121</v>
      </c>
      <c r="CM25" s="17" t="s">
        <v>121</v>
      </c>
      <c r="CN25" s="17" t="s">
        <v>121</v>
      </c>
      <c r="CO25" s="17" t="s">
        <v>121</v>
      </c>
      <c r="CP25" s="17" t="s">
        <v>121</v>
      </c>
      <c r="CQ25" s="17">
        <v>0</v>
      </c>
      <c r="CR25" s="17">
        <v>0</v>
      </c>
      <c r="CS25" s="17">
        <v>0</v>
      </c>
      <c r="CT25" s="17">
        <v>0</v>
      </c>
      <c r="CU25" s="17">
        <v>0</v>
      </c>
      <c r="CV25" s="17">
        <v>0</v>
      </c>
      <c r="CW25" s="17">
        <v>0</v>
      </c>
      <c r="CX25" s="17">
        <v>0</v>
      </c>
      <c r="CY25" s="17">
        <v>0</v>
      </c>
      <c r="CZ25" s="17">
        <v>0</v>
      </c>
      <c r="DA25" s="17">
        <v>0</v>
      </c>
      <c r="DB25" s="17">
        <v>0</v>
      </c>
      <c r="DC25" s="17">
        <v>0</v>
      </c>
      <c r="DD25" s="17">
        <v>0</v>
      </c>
      <c r="DE25" s="17">
        <v>0</v>
      </c>
      <c r="DF25" s="17">
        <v>0</v>
      </c>
      <c r="DG25" s="17" t="str">
        <f t="shared" si="4"/>
        <v>нд</v>
      </c>
      <c r="DH25" s="17" t="str">
        <f t="shared" si="0"/>
        <v>нд</v>
      </c>
      <c r="DI25" s="17" t="str">
        <f t="shared" si="1"/>
        <v>нд</v>
      </c>
      <c r="DJ25" s="17" t="str">
        <f t="shared" si="2"/>
        <v>нд</v>
      </c>
      <c r="DK25" s="74" t="e">
        <f t="shared" si="3"/>
        <v>#VALUE!</v>
      </c>
      <c r="DL25" s="17" t="s">
        <v>121</v>
      </c>
      <c r="DM25" s="17" t="s">
        <v>121</v>
      </c>
      <c r="DN25" s="17" t="s">
        <v>121</v>
      </c>
      <c r="DO25" s="17" t="s">
        <v>121</v>
      </c>
      <c r="DP25" s="17" t="s">
        <v>121</v>
      </c>
      <c r="DQ25" s="17" t="s">
        <v>121</v>
      </c>
      <c r="DR25" s="17" t="s">
        <v>121</v>
      </c>
      <c r="DS25" s="17"/>
    </row>
    <row r="26" spans="1:123" x14ac:dyDescent="0.25">
      <c r="A26" s="11">
        <v>1</v>
      </c>
      <c r="B26" s="14" t="s">
        <v>134</v>
      </c>
      <c r="C26" s="17" t="s">
        <v>217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f>T21</f>
        <v>1.1499999999999999</v>
      </c>
      <c r="U26" s="17">
        <v>0</v>
      </c>
      <c r="V26" s="17">
        <v>0</v>
      </c>
      <c r="W26" s="17">
        <v>0</v>
      </c>
      <c r="X26" s="17">
        <f>X58</f>
        <v>381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f>AV21</f>
        <v>1.1499999999999999</v>
      </c>
      <c r="AW26" s="17">
        <v>0</v>
      </c>
      <c r="AX26" s="17">
        <v>0</v>
      </c>
      <c r="AY26" s="17">
        <v>0</v>
      </c>
      <c r="AZ26" s="17">
        <f>AZ58</f>
        <v>381</v>
      </c>
      <c r="BA26" s="17" t="s">
        <v>121</v>
      </c>
      <c r="BB26" s="17" t="s">
        <v>121</v>
      </c>
      <c r="BC26" s="17" t="s">
        <v>121</v>
      </c>
      <c r="BD26" s="17" t="s">
        <v>121</v>
      </c>
      <c r="BE26" s="17" t="s">
        <v>121</v>
      </c>
      <c r="BF26" s="17" t="s">
        <v>121</v>
      </c>
      <c r="BG26" s="17" t="s">
        <v>121</v>
      </c>
      <c r="BH26" s="17">
        <v>0</v>
      </c>
      <c r="BI26" s="17">
        <v>0</v>
      </c>
      <c r="BJ26" s="17">
        <f>BJ21</f>
        <v>0</v>
      </c>
      <c r="BK26" s="17">
        <v>0</v>
      </c>
      <c r="BL26" s="17">
        <v>0</v>
      </c>
      <c r="BM26" s="17">
        <v>0</v>
      </c>
      <c r="BN26" s="17">
        <f>BN58</f>
        <v>127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0</v>
      </c>
      <c r="BV26" s="17">
        <v>0</v>
      </c>
      <c r="BW26" s="17">
        <v>0</v>
      </c>
      <c r="BX26" s="17">
        <f>BX21</f>
        <v>0</v>
      </c>
      <c r="BY26" s="17">
        <v>0</v>
      </c>
      <c r="BZ26" s="17">
        <v>0</v>
      </c>
      <c r="CA26" s="17">
        <v>0</v>
      </c>
      <c r="CB26" s="17">
        <f>CB58</f>
        <v>105</v>
      </c>
      <c r="CC26" s="17">
        <v>0</v>
      </c>
      <c r="CD26" s="17">
        <v>0</v>
      </c>
      <c r="CE26" s="17">
        <v>0</v>
      </c>
      <c r="CF26" s="17">
        <v>0</v>
      </c>
      <c r="CG26" s="17">
        <v>0</v>
      </c>
      <c r="CH26" s="17">
        <v>0</v>
      </c>
      <c r="CI26" s="17">
        <v>0</v>
      </c>
      <c r="CJ26" s="17">
        <v>0</v>
      </c>
      <c r="CK26" s="17">
        <v>0</v>
      </c>
      <c r="CL26" s="17">
        <f>CL21</f>
        <v>0</v>
      </c>
      <c r="CM26" s="17">
        <v>0</v>
      </c>
      <c r="CN26" s="17">
        <v>0</v>
      </c>
      <c r="CO26" s="17">
        <v>0</v>
      </c>
      <c r="CP26" s="17">
        <f>CP58</f>
        <v>247</v>
      </c>
      <c r="CQ26" s="17">
        <v>0</v>
      </c>
      <c r="CR26" s="17">
        <v>0</v>
      </c>
      <c r="CS26" s="17">
        <v>0</v>
      </c>
      <c r="CT26" s="17">
        <v>0</v>
      </c>
      <c r="CU26" s="17">
        <v>0</v>
      </c>
      <c r="CV26" s="17">
        <v>0</v>
      </c>
      <c r="CW26" s="17">
        <v>0</v>
      </c>
      <c r="CX26" s="17">
        <v>0</v>
      </c>
      <c r="CY26" s="17">
        <v>0</v>
      </c>
      <c r="CZ26" s="17">
        <v>0</v>
      </c>
      <c r="DA26" s="17">
        <v>0</v>
      </c>
      <c r="DB26" s="17">
        <v>0</v>
      </c>
      <c r="DC26" s="17">
        <v>0</v>
      </c>
      <c r="DD26" s="17">
        <v>0</v>
      </c>
      <c r="DE26" s="17">
        <v>0</v>
      </c>
      <c r="DF26" s="17">
        <v>0</v>
      </c>
      <c r="DG26" s="17">
        <f t="shared" si="4"/>
        <v>1.1499999999999999</v>
      </c>
      <c r="DH26" s="17">
        <f t="shared" si="0"/>
        <v>0</v>
      </c>
      <c r="DI26" s="17">
        <f t="shared" si="1"/>
        <v>0</v>
      </c>
      <c r="DJ26" s="17">
        <f t="shared" si="2"/>
        <v>0</v>
      </c>
      <c r="DK26" s="74">
        <f t="shared" si="3"/>
        <v>860</v>
      </c>
      <c r="DL26" s="17" t="e">
        <f>DL27</f>
        <v>#REF!</v>
      </c>
      <c r="DM26" s="17" t="s">
        <v>121</v>
      </c>
      <c r="DN26" s="17">
        <f>AV26+BJ26+CE26+CS26+CZ26</f>
        <v>1.1499999999999999</v>
      </c>
      <c r="DO26" s="17" t="s">
        <v>121</v>
      </c>
      <c r="DP26" s="17" t="s">
        <v>121</v>
      </c>
      <c r="DQ26" s="17" t="s">
        <v>121</v>
      </c>
      <c r="DR26" s="17">
        <f>DR27</f>
        <v>0</v>
      </c>
      <c r="DS26" s="17"/>
    </row>
    <row r="27" spans="1:123" ht="47.25" x14ac:dyDescent="0.25">
      <c r="A27" s="11" t="s">
        <v>135</v>
      </c>
      <c r="B27" s="14" t="s">
        <v>136</v>
      </c>
      <c r="C27" s="17" t="s">
        <v>217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0</v>
      </c>
      <c r="BR27" s="17">
        <v>0</v>
      </c>
      <c r="BS27" s="17">
        <v>0</v>
      </c>
      <c r="BT27" s="17">
        <v>0</v>
      </c>
      <c r="BU27" s="17">
        <v>0</v>
      </c>
      <c r="BV27" s="17">
        <v>0</v>
      </c>
      <c r="BW27" s="17">
        <v>0</v>
      </c>
      <c r="BX27" s="17">
        <v>0</v>
      </c>
      <c r="BY27" s="17">
        <v>0</v>
      </c>
      <c r="BZ27" s="17">
        <v>0</v>
      </c>
      <c r="CA27" s="17">
        <v>0</v>
      </c>
      <c r="CB27" s="17">
        <v>0</v>
      </c>
      <c r="CC27" s="17">
        <v>0</v>
      </c>
      <c r="CD27" s="17">
        <v>0</v>
      </c>
      <c r="CE27" s="17">
        <v>0</v>
      </c>
      <c r="CF27" s="17">
        <v>0</v>
      </c>
      <c r="CG27" s="17">
        <v>0</v>
      </c>
      <c r="CH27" s="17">
        <v>0</v>
      </c>
      <c r="CI27" s="17">
        <v>0</v>
      </c>
      <c r="CJ27" s="17">
        <v>0</v>
      </c>
      <c r="CK27" s="17">
        <v>0</v>
      </c>
      <c r="CL27" s="17">
        <v>0</v>
      </c>
      <c r="CM27" s="17">
        <v>0</v>
      </c>
      <c r="CN27" s="17">
        <v>0</v>
      </c>
      <c r="CO27" s="17">
        <v>0</v>
      </c>
      <c r="CP27" s="17">
        <v>0</v>
      </c>
      <c r="CQ27" s="17">
        <v>0</v>
      </c>
      <c r="CR27" s="17">
        <v>0</v>
      </c>
      <c r="CS27" s="17">
        <v>0</v>
      </c>
      <c r="CT27" s="17">
        <v>0</v>
      </c>
      <c r="CU27" s="17">
        <v>0</v>
      </c>
      <c r="CV27" s="17">
        <v>0</v>
      </c>
      <c r="CW27" s="17">
        <v>0</v>
      </c>
      <c r="CX27" s="17">
        <v>0</v>
      </c>
      <c r="CY27" s="17">
        <v>0</v>
      </c>
      <c r="CZ27" s="17">
        <v>0</v>
      </c>
      <c r="DA27" s="17">
        <v>0</v>
      </c>
      <c r="DB27" s="17">
        <v>0</v>
      </c>
      <c r="DC27" s="17">
        <v>0</v>
      </c>
      <c r="DD27" s="17">
        <v>0</v>
      </c>
      <c r="DE27" s="17">
        <v>0</v>
      </c>
      <c r="DF27" s="17">
        <v>0</v>
      </c>
      <c r="DG27" s="17">
        <f t="shared" si="4"/>
        <v>0</v>
      </c>
      <c r="DH27" s="17">
        <f t="shared" ref="DH27:DH35" si="6">AW27</f>
        <v>0</v>
      </c>
      <c r="DI27" s="17">
        <f t="shared" ref="DI27:DI35" si="7">AX27</f>
        <v>0</v>
      </c>
      <c r="DJ27" s="17">
        <f t="shared" ref="DJ27:DJ35" si="8">AY27</f>
        <v>0</v>
      </c>
      <c r="DK27" s="74">
        <f t="shared" si="3"/>
        <v>0</v>
      </c>
      <c r="DL27" s="17" t="e">
        <f>DL28</f>
        <v>#REF!</v>
      </c>
      <c r="DM27" s="17" t="s">
        <v>121</v>
      </c>
      <c r="DN27" s="17" t="e">
        <f>DN28</f>
        <v>#REF!</v>
      </c>
      <c r="DO27" s="17" t="s">
        <v>121</v>
      </c>
      <c r="DP27" s="17" t="s">
        <v>121</v>
      </c>
      <c r="DQ27" s="17" t="s">
        <v>121</v>
      </c>
      <c r="DR27" s="17">
        <f>AZ27+BN27+CI27</f>
        <v>0</v>
      </c>
      <c r="DS27" s="17"/>
    </row>
    <row r="28" spans="1:123" ht="78.75" x14ac:dyDescent="0.25">
      <c r="A28" s="11" t="s">
        <v>137</v>
      </c>
      <c r="B28" s="15" t="s">
        <v>138</v>
      </c>
      <c r="C28" s="17" t="s">
        <v>217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 t="s">
        <v>121</v>
      </c>
      <c r="BB28" s="17" t="s">
        <v>121</v>
      </c>
      <c r="BC28" s="17" t="s">
        <v>121</v>
      </c>
      <c r="BD28" s="17" t="s">
        <v>121</v>
      </c>
      <c r="BE28" s="17" t="s">
        <v>121</v>
      </c>
      <c r="BF28" s="17" t="s">
        <v>121</v>
      </c>
      <c r="BG28" s="17" t="s">
        <v>121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7">
        <v>0</v>
      </c>
      <c r="BY28" s="17">
        <v>0</v>
      </c>
      <c r="BZ28" s="17">
        <v>0</v>
      </c>
      <c r="CA28" s="17">
        <v>0</v>
      </c>
      <c r="CB28" s="17">
        <v>0</v>
      </c>
      <c r="CC28" s="17">
        <v>0</v>
      </c>
      <c r="CD28" s="17">
        <v>0</v>
      </c>
      <c r="CE28" s="17">
        <v>0</v>
      </c>
      <c r="CF28" s="17">
        <v>0</v>
      </c>
      <c r="CG28" s="17">
        <v>0</v>
      </c>
      <c r="CH28" s="17">
        <v>0</v>
      </c>
      <c r="CI28" s="17">
        <v>0</v>
      </c>
      <c r="CJ28" s="17">
        <v>0</v>
      </c>
      <c r="CK28" s="17">
        <v>0</v>
      </c>
      <c r="CL28" s="17">
        <v>0</v>
      </c>
      <c r="CM28" s="17">
        <v>0</v>
      </c>
      <c r="CN28" s="17">
        <v>0</v>
      </c>
      <c r="CO28" s="17">
        <v>0</v>
      </c>
      <c r="CP28" s="17">
        <v>0</v>
      </c>
      <c r="CQ28" s="17">
        <v>0</v>
      </c>
      <c r="CR28" s="17">
        <v>0</v>
      </c>
      <c r="CS28" s="17">
        <v>0</v>
      </c>
      <c r="CT28" s="17">
        <v>0</v>
      </c>
      <c r="CU28" s="17">
        <v>0</v>
      </c>
      <c r="CV28" s="17">
        <v>0</v>
      </c>
      <c r="CW28" s="17">
        <v>0</v>
      </c>
      <c r="CX28" s="17">
        <v>0</v>
      </c>
      <c r="CY28" s="17">
        <v>0</v>
      </c>
      <c r="CZ28" s="17">
        <v>0</v>
      </c>
      <c r="DA28" s="17">
        <v>0</v>
      </c>
      <c r="DB28" s="17">
        <v>0</v>
      </c>
      <c r="DC28" s="17">
        <v>0</v>
      </c>
      <c r="DD28" s="17">
        <v>0</v>
      </c>
      <c r="DE28" s="17">
        <v>0</v>
      </c>
      <c r="DF28" s="17">
        <v>0</v>
      </c>
      <c r="DG28" s="17">
        <f t="shared" si="4"/>
        <v>0</v>
      </c>
      <c r="DH28" s="17">
        <f t="shared" si="6"/>
        <v>0</v>
      </c>
      <c r="DI28" s="17">
        <f t="shared" si="7"/>
        <v>0</v>
      </c>
      <c r="DJ28" s="17">
        <f t="shared" si="8"/>
        <v>0</v>
      </c>
      <c r="DK28" s="74">
        <f t="shared" si="3"/>
        <v>0</v>
      </c>
      <c r="DL28" s="17" t="e">
        <f>DL31</f>
        <v>#REF!</v>
      </c>
      <c r="DM28" s="17" t="s">
        <v>121</v>
      </c>
      <c r="DN28" s="31" t="e">
        <f>DN29</f>
        <v>#REF!</v>
      </c>
      <c r="DO28" s="17" t="s">
        <v>121</v>
      </c>
      <c r="DP28" s="17" t="s">
        <v>121</v>
      </c>
      <c r="DQ28" s="17" t="s">
        <v>121</v>
      </c>
      <c r="DR28" s="17">
        <f>AZ28+BN28+CI28</f>
        <v>0</v>
      </c>
      <c r="DS28" s="17"/>
    </row>
    <row r="29" spans="1:123" ht="110.25" x14ac:dyDescent="0.25">
      <c r="A29" s="11" t="s">
        <v>236</v>
      </c>
      <c r="B29" s="15" t="s">
        <v>234</v>
      </c>
      <c r="C29" s="17" t="s">
        <v>217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 t="s">
        <v>121</v>
      </c>
      <c r="BB29" s="17" t="s">
        <v>121</v>
      </c>
      <c r="BC29" s="17" t="s">
        <v>121</v>
      </c>
      <c r="BD29" s="17" t="s">
        <v>121</v>
      </c>
      <c r="BE29" s="17" t="s">
        <v>121</v>
      </c>
      <c r="BF29" s="17" t="s">
        <v>121</v>
      </c>
      <c r="BG29" s="17" t="s">
        <v>121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17">
        <v>0</v>
      </c>
      <c r="BT29" s="17">
        <v>0</v>
      </c>
      <c r="BU29" s="17">
        <v>0</v>
      </c>
      <c r="BV29" s="17">
        <v>0</v>
      </c>
      <c r="BW29" s="17">
        <v>0</v>
      </c>
      <c r="BX29" s="17">
        <v>0</v>
      </c>
      <c r="BY29" s="17">
        <v>0</v>
      </c>
      <c r="BZ29" s="17">
        <v>0</v>
      </c>
      <c r="CA29" s="17">
        <v>0</v>
      </c>
      <c r="CB29" s="17">
        <v>0</v>
      </c>
      <c r="CC29" s="17">
        <v>0</v>
      </c>
      <c r="CD29" s="17">
        <v>0</v>
      </c>
      <c r="CE29" s="17">
        <v>0</v>
      </c>
      <c r="CF29" s="17">
        <v>0</v>
      </c>
      <c r="CG29" s="17">
        <v>0</v>
      </c>
      <c r="CH29" s="17">
        <v>0</v>
      </c>
      <c r="CI29" s="17">
        <v>0</v>
      </c>
      <c r="CJ29" s="17">
        <v>0</v>
      </c>
      <c r="CK29" s="17">
        <v>0</v>
      </c>
      <c r="CL29" s="17">
        <v>0</v>
      </c>
      <c r="CM29" s="17">
        <v>0</v>
      </c>
      <c r="CN29" s="17">
        <v>0</v>
      </c>
      <c r="CO29" s="17">
        <v>0</v>
      </c>
      <c r="CP29" s="17">
        <v>0</v>
      </c>
      <c r="CQ29" s="17">
        <v>0</v>
      </c>
      <c r="CR29" s="17">
        <v>0</v>
      </c>
      <c r="CS29" s="17">
        <v>0</v>
      </c>
      <c r="CT29" s="17">
        <v>0</v>
      </c>
      <c r="CU29" s="17">
        <v>0</v>
      </c>
      <c r="CV29" s="17">
        <v>0</v>
      </c>
      <c r="CW29" s="17">
        <v>0</v>
      </c>
      <c r="CX29" s="17">
        <v>0</v>
      </c>
      <c r="CY29" s="17">
        <v>0</v>
      </c>
      <c r="CZ29" s="17">
        <v>0</v>
      </c>
      <c r="DA29" s="17">
        <v>0</v>
      </c>
      <c r="DB29" s="17">
        <v>0</v>
      </c>
      <c r="DC29" s="17">
        <v>0</v>
      </c>
      <c r="DD29" s="17">
        <v>0</v>
      </c>
      <c r="DE29" s="17">
        <v>0</v>
      </c>
      <c r="DF29" s="17">
        <v>0</v>
      </c>
      <c r="DG29" s="17">
        <f t="shared" si="4"/>
        <v>0</v>
      </c>
      <c r="DH29" s="17">
        <f t="shared" si="6"/>
        <v>0</v>
      </c>
      <c r="DI29" s="17">
        <f t="shared" si="7"/>
        <v>0</v>
      </c>
      <c r="DJ29" s="17">
        <f t="shared" si="8"/>
        <v>0</v>
      </c>
      <c r="DK29" s="74">
        <f t="shared" si="3"/>
        <v>0</v>
      </c>
      <c r="DL29" s="17" t="s">
        <v>121</v>
      </c>
      <c r="DM29" s="17" t="s">
        <v>121</v>
      </c>
      <c r="DN29" s="31" t="e">
        <f>#REF!</f>
        <v>#REF!</v>
      </c>
      <c r="DO29" s="17" t="s">
        <v>121</v>
      </c>
      <c r="DP29" s="17" t="s">
        <v>121</v>
      </c>
      <c r="DQ29" s="17" t="s">
        <v>121</v>
      </c>
      <c r="DR29" s="17">
        <f>CI29</f>
        <v>0</v>
      </c>
      <c r="DS29" s="17"/>
    </row>
    <row r="30" spans="1:123" ht="110.25" hidden="1" x14ac:dyDescent="0.25">
      <c r="A30" s="11" t="s">
        <v>139</v>
      </c>
      <c r="B30" s="15" t="s">
        <v>218</v>
      </c>
      <c r="C30" s="17"/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 t="s">
        <v>121</v>
      </c>
      <c r="BB30" s="17" t="s">
        <v>121</v>
      </c>
      <c r="BC30" s="17" t="s">
        <v>121</v>
      </c>
      <c r="BD30" s="17" t="s">
        <v>121</v>
      </c>
      <c r="BE30" s="17" t="s">
        <v>121</v>
      </c>
      <c r="BF30" s="17" t="s">
        <v>121</v>
      </c>
      <c r="BG30" s="17" t="s">
        <v>121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7">
        <v>0</v>
      </c>
      <c r="BZ30" s="17">
        <v>0</v>
      </c>
      <c r="CA30" s="17">
        <v>0</v>
      </c>
      <c r="CB30" s="17">
        <v>0</v>
      </c>
      <c r="CC30" s="17">
        <v>0</v>
      </c>
      <c r="CD30" s="17">
        <v>0</v>
      </c>
      <c r="CE30" s="17">
        <v>0</v>
      </c>
      <c r="CF30" s="17">
        <v>0</v>
      </c>
      <c r="CG30" s="17">
        <v>0</v>
      </c>
      <c r="CH30" s="17">
        <v>0</v>
      </c>
      <c r="CI30" s="17">
        <v>0</v>
      </c>
      <c r="CJ30" s="17">
        <v>0</v>
      </c>
      <c r="CK30" s="17">
        <v>0</v>
      </c>
      <c r="CL30" s="17">
        <v>0</v>
      </c>
      <c r="CM30" s="17">
        <v>0</v>
      </c>
      <c r="CN30" s="17">
        <v>0</v>
      </c>
      <c r="CO30" s="17">
        <v>0</v>
      </c>
      <c r="CP30" s="17">
        <v>0</v>
      </c>
      <c r="CQ30" s="17">
        <v>0</v>
      </c>
      <c r="CR30" s="17">
        <v>0</v>
      </c>
      <c r="CS30" s="17">
        <v>0</v>
      </c>
      <c r="CT30" s="17">
        <v>0</v>
      </c>
      <c r="CU30" s="17">
        <v>0</v>
      </c>
      <c r="CV30" s="17">
        <v>0</v>
      </c>
      <c r="CW30" s="17">
        <v>0</v>
      </c>
      <c r="CX30" s="17">
        <v>0</v>
      </c>
      <c r="CY30" s="17">
        <v>0</v>
      </c>
      <c r="CZ30" s="17">
        <v>0</v>
      </c>
      <c r="DA30" s="17">
        <v>0</v>
      </c>
      <c r="DB30" s="17">
        <v>0</v>
      </c>
      <c r="DC30" s="17">
        <v>0</v>
      </c>
      <c r="DD30" s="17">
        <v>0</v>
      </c>
      <c r="DE30" s="17">
        <v>0</v>
      </c>
      <c r="DF30" s="17">
        <v>0</v>
      </c>
      <c r="DG30" s="17">
        <f t="shared" si="4"/>
        <v>0</v>
      </c>
      <c r="DH30" s="17">
        <f t="shared" si="6"/>
        <v>0</v>
      </c>
      <c r="DI30" s="17">
        <f t="shared" si="7"/>
        <v>0</v>
      </c>
      <c r="DJ30" s="17">
        <f t="shared" si="8"/>
        <v>0</v>
      </c>
      <c r="DK30" s="74">
        <f t="shared" si="3"/>
        <v>0</v>
      </c>
      <c r="DL30" s="17" t="s">
        <v>121</v>
      </c>
      <c r="DM30" s="17" t="s">
        <v>121</v>
      </c>
      <c r="DN30" s="31" t="s">
        <v>121</v>
      </c>
      <c r="DO30" s="17" t="s">
        <v>121</v>
      </c>
      <c r="DP30" s="17" t="s">
        <v>121</v>
      </c>
      <c r="DQ30" s="17" t="s">
        <v>121</v>
      </c>
      <c r="DR30" s="17">
        <f t="shared" ref="DR30" si="9">DK30</f>
        <v>0</v>
      </c>
      <c r="DS30" s="17"/>
    </row>
    <row r="31" spans="1:123" ht="78.75" x14ac:dyDescent="0.25">
      <c r="A31" s="11" t="s">
        <v>140</v>
      </c>
      <c r="B31" s="14" t="s">
        <v>237</v>
      </c>
      <c r="C31" s="17" t="s">
        <v>217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 t="s">
        <v>121</v>
      </c>
      <c r="BB31" s="17" t="s">
        <v>121</v>
      </c>
      <c r="BC31" s="17" t="s">
        <v>121</v>
      </c>
      <c r="BD31" s="17" t="s">
        <v>121</v>
      </c>
      <c r="BE31" s="17" t="s">
        <v>121</v>
      </c>
      <c r="BF31" s="17" t="s">
        <v>121</v>
      </c>
      <c r="BG31" s="17" t="s">
        <v>121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0</v>
      </c>
      <c r="BQ31" s="17">
        <v>0</v>
      </c>
      <c r="BR31" s="17">
        <v>0</v>
      </c>
      <c r="BS31" s="17">
        <v>0</v>
      </c>
      <c r="BT31" s="17">
        <v>0</v>
      </c>
      <c r="BU31" s="17">
        <v>0</v>
      </c>
      <c r="BV31" s="17">
        <v>0</v>
      </c>
      <c r="BW31" s="17">
        <v>0</v>
      </c>
      <c r="BX31" s="17">
        <v>0</v>
      </c>
      <c r="BY31" s="17">
        <v>0</v>
      </c>
      <c r="BZ31" s="17">
        <v>0</v>
      </c>
      <c r="CA31" s="17">
        <v>0</v>
      </c>
      <c r="CB31" s="17">
        <v>0</v>
      </c>
      <c r="CC31" s="17">
        <v>0</v>
      </c>
      <c r="CD31" s="17">
        <v>0</v>
      </c>
      <c r="CE31" s="17">
        <v>0</v>
      </c>
      <c r="CF31" s="17">
        <v>0</v>
      </c>
      <c r="CG31" s="17">
        <v>0</v>
      </c>
      <c r="CH31" s="17">
        <v>0</v>
      </c>
      <c r="CI31" s="17">
        <v>0</v>
      </c>
      <c r="CJ31" s="17">
        <v>0</v>
      </c>
      <c r="CK31" s="17">
        <v>0</v>
      </c>
      <c r="CL31" s="17">
        <v>0</v>
      </c>
      <c r="CM31" s="17">
        <v>0</v>
      </c>
      <c r="CN31" s="17">
        <v>0</v>
      </c>
      <c r="CO31" s="17">
        <v>0</v>
      </c>
      <c r="CP31" s="17">
        <v>0</v>
      </c>
      <c r="CQ31" s="17">
        <v>0</v>
      </c>
      <c r="CR31" s="17">
        <v>0</v>
      </c>
      <c r="CS31" s="17">
        <v>0</v>
      </c>
      <c r="CT31" s="17">
        <v>0</v>
      </c>
      <c r="CU31" s="17">
        <v>0</v>
      </c>
      <c r="CV31" s="17">
        <v>0</v>
      </c>
      <c r="CW31" s="17">
        <v>0</v>
      </c>
      <c r="CX31" s="17">
        <v>0</v>
      </c>
      <c r="CY31" s="17">
        <v>0</v>
      </c>
      <c r="CZ31" s="17">
        <v>0</v>
      </c>
      <c r="DA31" s="17">
        <v>0</v>
      </c>
      <c r="DB31" s="17">
        <v>0</v>
      </c>
      <c r="DC31" s="17">
        <v>0</v>
      </c>
      <c r="DD31" s="17">
        <v>0</v>
      </c>
      <c r="DE31" s="17">
        <v>0</v>
      </c>
      <c r="DF31" s="17">
        <v>0</v>
      </c>
      <c r="DG31" s="17">
        <f t="shared" si="4"/>
        <v>0</v>
      </c>
      <c r="DH31" s="17">
        <f t="shared" si="6"/>
        <v>0</v>
      </c>
      <c r="DI31" s="17">
        <f t="shared" si="7"/>
        <v>0</v>
      </c>
      <c r="DJ31" s="17">
        <f t="shared" si="8"/>
        <v>0</v>
      </c>
      <c r="DK31" s="74">
        <f t="shared" si="3"/>
        <v>0</v>
      </c>
      <c r="DL31" s="17" t="e">
        <f>#REF!+#REF!</f>
        <v>#REF!</v>
      </c>
      <c r="DM31" s="17" t="s">
        <v>121</v>
      </c>
      <c r="DN31" s="31">
        <v>0</v>
      </c>
      <c r="DO31" s="17" t="s">
        <v>121</v>
      </c>
      <c r="DP31" s="17" t="s">
        <v>121</v>
      </c>
      <c r="DQ31" s="17" t="s">
        <v>121</v>
      </c>
      <c r="DR31" s="17">
        <f>AZ31+BN31+CI31</f>
        <v>0</v>
      </c>
      <c r="DS31" s="17"/>
    </row>
    <row r="32" spans="1:123" hidden="1" x14ac:dyDescent="0.25">
      <c r="A32" s="28"/>
      <c r="B32" s="15"/>
      <c r="C32" s="43"/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/>
      <c r="U32" s="17">
        <v>0</v>
      </c>
      <c r="V32" s="17">
        <v>0</v>
      </c>
      <c r="W32" s="17">
        <v>0</v>
      </c>
      <c r="X32" s="17" t="s">
        <v>121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7"/>
      <c r="AW32" s="17">
        <v>0</v>
      </c>
      <c r="AX32" s="17">
        <v>0</v>
      </c>
      <c r="AY32" s="17">
        <v>0</v>
      </c>
      <c r="AZ32" s="17" t="s">
        <v>121</v>
      </c>
      <c r="BA32" s="17"/>
      <c r="BB32" s="17"/>
      <c r="BC32" s="17"/>
      <c r="BD32" s="17"/>
      <c r="BE32" s="17"/>
      <c r="BF32" s="17"/>
      <c r="BG32" s="17"/>
      <c r="BH32" s="17">
        <v>0</v>
      </c>
      <c r="BI32" s="17">
        <v>0</v>
      </c>
      <c r="BJ32" s="17"/>
      <c r="BK32" s="17">
        <v>0</v>
      </c>
      <c r="BL32" s="17">
        <v>0</v>
      </c>
      <c r="BM32" s="17">
        <v>0</v>
      </c>
      <c r="BN32" s="17" t="s">
        <v>121</v>
      </c>
      <c r="BO32" s="17">
        <v>0</v>
      </c>
      <c r="BP32" s="17">
        <v>0</v>
      </c>
      <c r="BQ32" s="17">
        <v>0</v>
      </c>
      <c r="BR32" s="17">
        <v>0</v>
      </c>
      <c r="BS32" s="17">
        <v>0</v>
      </c>
      <c r="BT32" s="17">
        <v>0</v>
      </c>
      <c r="BU32" s="17">
        <v>0</v>
      </c>
      <c r="BV32" s="17">
        <v>0</v>
      </c>
      <c r="BW32" s="17">
        <v>0</v>
      </c>
      <c r="BX32" s="17"/>
      <c r="BY32" s="17">
        <v>0</v>
      </c>
      <c r="BZ32" s="17">
        <v>0</v>
      </c>
      <c r="CA32" s="17">
        <v>0</v>
      </c>
      <c r="CB32" s="17" t="s">
        <v>121</v>
      </c>
      <c r="CC32" s="17">
        <v>0</v>
      </c>
      <c r="CD32" s="17">
        <v>0</v>
      </c>
      <c r="CE32" s="17">
        <v>0</v>
      </c>
      <c r="CF32" s="17">
        <v>0</v>
      </c>
      <c r="CG32" s="17">
        <v>0</v>
      </c>
      <c r="CH32" s="17">
        <v>0</v>
      </c>
      <c r="CI32" s="17">
        <v>0</v>
      </c>
      <c r="CJ32" s="17">
        <v>0</v>
      </c>
      <c r="CK32" s="17">
        <v>0</v>
      </c>
      <c r="CL32" s="17"/>
      <c r="CM32" s="17">
        <v>0</v>
      </c>
      <c r="CN32" s="17">
        <v>0</v>
      </c>
      <c r="CO32" s="17">
        <v>0</v>
      </c>
      <c r="CP32" s="17" t="s">
        <v>121</v>
      </c>
      <c r="CQ32" s="17">
        <v>0</v>
      </c>
      <c r="CR32" s="17">
        <v>0</v>
      </c>
      <c r="CS32" s="17">
        <v>0</v>
      </c>
      <c r="CT32" s="17">
        <v>0</v>
      </c>
      <c r="CU32" s="17">
        <v>0</v>
      </c>
      <c r="CV32" s="17">
        <v>0</v>
      </c>
      <c r="CW32" s="17">
        <v>0</v>
      </c>
      <c r="CX32" s="17">
        <v>0</v>
      </c>
      <c r="CY32" s="17">
        <v>0</v>
      </c>
      <c r="CZ32" s="17">
        <v>0</v>
      </c>
      <c r="DA32" s="17">
        <v>0</v>
      </c>
      <c r="DB32" s="17">
        <v>0</v>
      </c>
      <c r="DC32" s="17">
        <v>0</v>
      </c>
      <c r="DD32" s="17">
        <v>0</v>
      </c>
      <c r="DE32" s="17">
        <v>0</v>
      </c>
      <c r="DF32" s="17">
        <v>0</v>
      </c>
      <c r="DG32" s="17">
        <f t="shared" si="4"/>
        <v>0</v>
      </c>
      <c r="DH32" s="17">
        <f t="shared" si="6"/>
        <v>0</v>
      </c>
      <c r="DI32" s="17">
        <f t="shared" si="7"/>
        <v>0</v>
      </c>
      <c r="DJ32" s="17">
        <f t="shared" si="8"/>
        <v>0</v>
      </c>
      <c r="DK32" s="74" t="e">
        <f t="shared" si="3"/>
        <v>#VALUE!</v>
      </c>
      <c r="DL32" s="17"/>
      <c r="DM32" s="17"/>
      <c r="DN32" s="27"/>
      <c r="DO32" s="17"/>
      <c r="DP32" s="17" t="s">
        <v>121</v>
      </c>
      <c r="DQ32" s="17"/>
      <c r="DR32" s="17"/>
      <c r="DS32" s="44"/>
    </row>
    <row r="33" spans="1:123" ht="63" hidden="1" outlineLevel="1" x14ac:dyDescent="0.25">
      <c r="A33" s="11" t="s">
        <v>141</v>
      </c>
      <c r="B33" s="29" t="s">
        <v>142</v>
      </c>
      <c r="C33" s="26"/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 t="s">
        <v>121</v>
      </c>
      <c r="U33" s="17">
        <v>0</v>
      </c>
      <c r="V33" s="17">
        <v>0</v>
      </c>
      <c r="W33" s="17">
        <v>0</v>
      </c>
      <c r="X33" s="17" t="s">
        <v>121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 t="s">
        <v>121</v>
      </c>
      <c r="AW33" s="17">
        <v>0</v>
      </c>
      <c r="AX33" s="17">
        <v>0</v>
      </c>
      <c r="AY33" s="17">
        <v>0</v>
      </c>
      <c r="AZ33" s="17" t="s">
        <v>121</v>
      </c>
      <c r="BA33" s="17" t="s">
        <v>121</v>
      </c>
      <c r="BB33" s="17" t="s">
        <v>121</v>
      </c>
      <c r="BC33" s="17" t="s">
        <v>121</v>
      </c>
      <c r="BD33" s="17" t="s">
        <v>121</v>
      </c>
      <c r="BE33" s="17" t="s">
        <v>121</v>
      </c>
      <c r="BF33" s="17" t="s">
        <v>121</v>
      </c>
      <c r="BG33" s="17" t="s">
        <v>121</v>
      </c>
      <c r="BH33" s="17">
        <v>0</v>
      </c>
      <c r="BI33" s="17">
        <v>0</v>
      </c>
      <c r="BJ33" s="17" t="s">
        <v>121</v>
      </c>
      <c r="BK33" s="17">
        <v>0</v>
      </c>
      <c r="BL33" s="17">
        <v>0</v>
      </c>
      <c r="BM33" s="17">
        <v>0</v>
      </c>
      <c r="BN33" s="17" t="s">
        <v>121</v>
      </c>
      <c r="BO33" s="17">
        <v>0</v>
      </c>
      <c r="BP33" s="17">
        <v>0</v>
      </c>
      <c r="BQ33" s="17">
        <v>0</v>
      </c>
      <c r="BR33" s="17">
        <v>0</v>
      </c>
      <c r="BS33" s="17">
        <v>0</v>
      </c>
      <c r="BT33" s="17">
        <v>0</v>
      </c>
      <c r="BU33" s="17">
        <v>0</v>
      </c>
      <c r="BV33" s="17">
        <v>0</v>
      </c>
      <c r="BW33" s="17">
        <v>0</v>
      </c>
      <c r="BX33" s="17" t="s">
        <v>121</v>
      </c>
      <c r="BY33" s="17">
        <v>0</v>
      </c>
      <c r="BZ33" s="17">
        <v>0</v>
      </c>
      <c r="CA33" s="17">
        <v>0</v>
      </c>
      <c r="CB33" s="17" t="s">
        <v>121</v>
      </c>
      <c r="CC33" s="17">
        <v>0</v>
      </c>
      <c r="CD33" s="17">
        <v>0</v>
      </c>
      <c r="CE33" s="17">
        <v>0</v>
      </c>
      <c r="CF33" s="17">
        <v>0</v>
      </c>
      <c r="CG33" s="17">
        <v>0</v>
      </c>
      <c r="CH33" s="17">
        <v>0</v>
      </c>
      <c r="CI33" s="17">
        <v>0</v>
      </c>
      <c r="CJ33" s="17">
        <v>0</v>
      </c>
      <c r="CK33" s="17">
        <v>0</v>
      </c>
      <c r="CL33" s="17" t="s">
        <v>121</v>
      </c>
      <c r="CM33" s="17">
        <v>0</v>
      </c>
      <c r="CN33" s="17">
        <v>0</v>
      </c>
      <c r="CO33" s="17">
        <v>0</v>
      </c>
      <c r="CP33" s="17" t="s">
        <v>121</v>
      </c>
      <c r="CQ33" s="17">
        <v>0</v>
      </c>
      <c r="CR33" s="17">
        <v>0</v>
      </c>
      <c r="CS33" s="17">
        <v>0</v>
      </c>
      <c r="CT33" s="17">
        <v>0</v>
      </c>
      <c r="CU33" s="17">
        <v>0</v>
      </c>
      <c r="CV33" s="17">
        <v>0</v>
      </c>
      <c r="CW33" s="17">
        <v>0</v>
      </c>
      <c r="CX33" s="17">
        <v>0</v>
      </c>
      <c r="CY33" s="17">
        <v>0</v>
      </c>
      <c r="CZ33" s="17">
        <v>0</v>
      </c>
      <c r="DA33" s="17">
        <v>0</v>
      </c>
      <c r="DB33" s="17">
        <v>0</v>
      </c>
      <c r="DC33" s="17">
        <v>0</v>
      </c>
      <c r="DD33" s="17">
        <v>0</v>
      </c>
      <c r="DE33" s="17">
        <v>0</v>
      </c>
      <c r="DF33" s="17">
        <v>0</v>
      </c>
      <c r="DG33" s="17" t="str">
        <f t="shared" si="4"/>
        <v>нд</v>
      </c>
      <c r="DH33" s="17">
        <f t="shared" si="6"/>
        <v>0</v>
      </c>
      <c r="DI33" s="17">
        <f t="shared" si="7"/>
        <v>0</v>
      </c>
      <c r="DJ33" s="17">
        <f t="shared" si="8"/>
        <v>0</v>
      </c>
      <c r="DK33" s="74" t="e">
        <f t="shared" si="3"/>
        <v>#VALUE!</v>
      </c>
      <c r="DL33" s="17" t="s">
        <v>121</v>
      </c>
      <c r="DM33" s="17" t="s">
        <v>121</v>
      </c>
      <c r="DN33" s="27" t="s">
        <v>121</v>
      </c>
      <c r="DO33" s="17" t="s">
        <v>121</v>
      </c>
      <c r="DP33" s="17" t="s">
        <v>121</v>
      </c>
      <c r="DQ33" s="17" t="s">
        <v>121</v>
      </c>
      <c r="DR33" s="17" t="e">
        <f t="shared" si="5"/>
        <v>#VALUE!</v>
      </c>
      <c r="DS33" s="17"/>
    </row>
    <row r="34" spans="1:123" ht="110.25" hidden="1" outlineLevel="1" x14ac:dyDescent="0.25">
      <c r="A34" s="11" t="s">
        <v>143</v>
      </c>
      <c r="B34" s="30" t="s">
        <v>144</v>
      </c>
      <c r="C34" s="26"/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 t="s">
        <v>121</v>
      </c>
      <c r="U34" s="17">
        <v>0</v>
      </c>
      <c r="V34" s="17">
        <v>0</v>
      </c>
      <c r="W34" s="17">
        <v>0</v>
      </c>
      <c r="X34" s="17" t="s">
        <v>121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 t="s">
        <v>121</v>
      </c>
      <c r="AW34" s="17">
        <v>0</v>
      </c>
      <c r="AX34" s="17">
        <v>0</v>
      </c>
      <c r="AY34" s="17">
        <v>0</v>
      </c>
      <c r="AZ34" s="17" t="s">
        <v>121</v>
      </c>
      <c r="BA34" s="17" t="s">
        <v>121</v>
      </c>
      <c r="BB34" s="17" t="s">
        <v>121</v>
      </c>
      <c r="BC34" s="17" t="s">
        <v>121</v>
      </c>
      <c r="BD34" s="17" t="s">
        <v>121</v>
      </c>
      <c r="BE34" s="17" t="s">
        <v>121</v>
      </c>
      <c r="BF34" s="17" t="s">
        <v>121</v>
      </c>
      <c r="BG34" s="17" t="s">
        <v>121</v>
      </c>
      <c r="BH34" s="17">
        <v>0</v>
      </c>
      <c r="BI34" s="17">
        <v>0</v>
      </c>
      <c r="BJ34" s="17" t="s">
        <v>121</v>
      </c>
      <c r="BK34" s="17">
        <v>0</v>
      </c>
      <c r="BL34" s="17">
        <v>0</v>
      </c>
      <c r="BM34" s="17">
        <v>0</v>
      </c>
      <c r="BN34" s="17" t="s">
        <v>121</v>
      </c>
      <c r="BO34" s="17">
        <v>0</v>
      </c>
      <c r="BP34" s="17">
        <v>0</v>
      </c>
      <c r="BQ34" s="17">
        <v>0</v>
      </c>
      <c r="BR34" s="17">
        <v>0</v>
      </c>
      <c r="BS34" s="17">
        <v>0</v>
      </c>
      <c r="BT34" s="17">
        <v>0</v>
      </c>
      <c r="BU34" s="17">
        <v>0</v>
      </c>
      <c r="BV34" s="17">
        <v>0</v>
      </c>
      <c r="BW34" s="17">
        <v>0</v>
      </c>
      <c r="BX34" s="17" t="s">
        <v>121</v>
      </c>
      <c r="BY34" s="17">
        <v>0</v>
      </c>
      <c r="BZ34" s="17">
        <v>0</v>
      </c>
      <c r="CA34" s="17">
        <v>0</v>
      </c>
      <c r="CB34" s="17" t="s">
        <v>121</v>
      </c>
      <c r="CC34" s="17">
        <v>0</v>
      </c>
      <c r="CD34" s="17">
        <v>0</v>
      </c>
      <c r="CE34" s="17">
        <v>0</v>
      </c>
      <c r="CF34" s="17">
        <v>0</v>
      </c>
      <c r="CG34" s="17">
        <v>0</v>
      </c>
      <c r="CH34" s="17">
        <v>0</v>
      </c>
      <c r="CI34" s="17">
        <v>0</v>
      </c>
      <c r="CJ34" s="17">
        <v>0</v>
      </c>
      <c r="CK34" s="17">
        <v>0</v>
      </c>
      <c r="CL34" s="17" t="s">
        <v>121</v>
      </c>
      <c r="CM34" s="17">
        <v>0</v>
      </c>
      <c r="CN34" s="17">
        <v>0</v>
      </c>
      <c r="CO34" s="17">
        <v>0</v>
      </c>
      <c r="CP34" s="17" t="s">
        <v>121</v>
      </c>
      <c r="CQ34" s="17">
        <v>0</v>
      </c>
      <c r="CR34" s="17">
        <v>0</v>
      </c>
      <c r="CS34" s="17">
        <v>0</v>
      </c>
      <c r="CT34" s="17">
        <v>0</v>
      </c>
      <c r="CU34" s="17">
        <v>0</v>
      </c>
      <c r="CV34" s="17">
        <v>0</v>
      </c>
      <c r="CW34" s="17">
        <v>0</v>
      </c>
      <c r="CX34" s="17">
        <v>0</v>
      </c>
      <c r="CY34" s="17">
        <v>0</v>
      </c>
      <c r="CZ34" s="17">
        <v>0</v>
      </c>
      <c r="DA34" s="17">
        <v>0</v>
      </c>
      <c r="DB34" s="17">
        <v>0</v>
      </c>
      <c r="DC34" s="17">
        <v>0</v>
      </c>
      <c r="DD34" s="17">
        <v>0</v>
      </c>
      <c r="DE34" s="17">
        <v>0</v>
      </c>
      <c r="DF34" s="17">
        <v>0</v>
      </c>
      <c r="DG34" s="17" t="str">
        <f t="shared" si="4"/>
        <v>нд</v>
      </c>
      <c r="DH34" s="17">
        <f t="shared" si="6"/>
        <v>0</v>
      </c>
      <c r="DI34" s="17">
        <f t="shared" si="7"/>
        <v>0</v>
      </c>
      <c r="DJ34" s="17">
        <f t="shared" si="8"/>
        <v>0</v>
      </c>
      <c r="DK34" s="74" t="e">
        <f t="shared" si="3"/>
        <v>#VALUE!</v>
      </c>
      <c r="DL34" s="17" t="s">
        <v>121</v>
      </c>
      <c r="DM34" s="17" t="s">
        <v>121</v>
      </c>
      <c r="DN34" s="27" t="s">
        <v>121</v>
      </c>
      <c r="DO34" s="17" t="s">
        <v>121</v>
      </c>
      <c r="DP34" s="17" t="s">
        <v>121</v>
      </c>
      <c r="DQ34" s="17" t="s">
        <v>121</v>
      </c>
      <c r="DR34" s="17" t="e">
        <f t="shared" si="5"/>
        <v>#VALUE!</v>
      </c>
      <c r="DS34" s="17"/>
    </row>
    <row r="35" spans="1:123" ht="78.75" hidden="1" outlineLevel="1" x14ac:dyDescent="0.25">
      <c r="A35" s="11" t="s">
        <v>145</v>
      </c>
      <c r="B35" s="29" t="s">
        <v>146</v>
      </c>
      <c r="C35" s="26"/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 t="s">
        <v>121</v>
      </c>
      <c r="U35" s="17">
        <v>0</v>
      </c>
      <c r="V35" s="17">
        <v>0</v>
      </c>
      <c r="W35" s="17">
        <v>0</v>
      </c>
      <c r="X35" s="17" t="s">
        <v>121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 t="s">
        <v>121</v>
      </c>
      <c r="AW35" s="17">
        <v>0</v>
      </c>
      <c r="AX35" s="17">
        <v>0</v>
      </c>
      <c r="AY35" s="17">
        <v>0</v>
      </c>
      <c r="AZ35" s="17" t="s">
        <v>121</v>
      </c>
      <c r="BA35" s="17" t="s">
        <v>121</v>
      </c>
      <c r="BB35" s="17" t="s">
        <v>121</v>
      </c>
      <c r="BC35" s="17" t="s">
        <v>121</v>
      </c>
      <c r="BD35" s="17" t="s">
        <v>121</v>
      </c>
      <c r="BE35" s="17" t="s">
        <v>121</v>
      </c>
      <c r="BF35" s="17" t="s">
        <v>121</v>
      </c>
      <c r="BG35" s="17" t="s">
        <v>121</v>
      </c>
      <c r="BH35" s="17">
        <v>0</v>
      </c>
      <c r="BI35" s="17">
        <v>0</v>
      </c>
      <c r="BJ35" s="17" t="s">
        <v>121</v>
      </c>
      <c r="BK35" s="17">
        <v>0</v>
      </c>
      <c r="BL35" s="17">
        <v>0</v>
      </c>
      <c r="BM35" s="17">
        <v>0</v>
      </c>
      <c r="BN35" s="17" t="s">
        <v>121</v>
      </c>
      <c r="BO35" s="17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7" t="s">
        <v>121</v>
      </c>
      <c r="BY35" s="17">
        <v>0</v>
      </c>
      <c r="BZ35" s="17">
        <v>0</v>
      </c>
      <c r="CA35" s="17">
        <v>0</v>
      </c>
      <c r="CB35" s="17" t="s">
        <v>121</v>
      </c>
      <c r="CC35" s="17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0</v>
      </c>
      <c r="CI35" s="17">
        <v>0</v>
      </c>
      <c r="CJ35" s="17">
        <v>0</v>
      </c>
      <c r="CK35" s="17">
        <v>0</v>
      </c>
      <c r="CL35" s="17" t="s">
        <v>121</v>
      </c>
      <c r="CM35" s="17">
        <v>0</v>
      </c>
      <c r="CN35" s="17">
        <v>0</v>
      </c>
      <c r="CO35" s="17">
        <v>0</v>
      </c>
      <c r="CP35" s="17" t="s">
        <v>121</v>
      </c>
      <c r="CQ35" s="17">
        <v>0</v>
      </c>
      <c r="CR35" s="17">
        <v>0</v>
      </c>
      <c r="CS35" s="17">
        <v>0</v>
      </c>
      <c r="CT35" s="17">
        <v>0</v>
      </c>
      <c r="CU35" s="17">
        <v>0</v>
      </c>
      <c r="CV35" s="17">
        <v>0</v>
      </c>
      <c r="CW35" s="17">
        <v>0</v>
      </c>
      <c r="CX35" s="17">
        <v>0</v>
      </c>
      <c r="CY35" s="17">
        <v>0</v>
      </c>
      <c r="CZ35" s="17">
        <v>0</v>
      </c>
      <c r="DA35" s="17">
        <v>0</v>
      </c>
      <c r="DB35" s="17">
        <v>0</v>
      </c>
      <c r="DC35" s="17">
        <v>0</v>
      </c>
      <c r="DD35" s="17">
        <v>0</v>
      </c>
      <c r="DE35" s="17">
        <v>0</v>
      </c>
      <c r="DF35" s="17">
        <v>0</v>
      </c>
      <c r="DG35" s="17" t="str">
        <f t="shared" si="4"/>
        <v>нд</v>
      </c>
      <c r="DH35" s="17">
        <f t="shared" si="6"/>
        <v>0</v>
      </c>
      <c r="DI35" s="17">
        <f t="shared" si="7"/>
        <v>0</v>
      </c>
      <c r="DJ35" s="17">
        <f t="shared" si="8"/>
        <v>0</v>
      </c>
      <c r="DK35" s="74" t="e">
        <f t="shared" si="3"/>
        <v>#VALUE!</v>
      </c>
      <c r="DL35" s="17" t="s">
        <v>121</v>
      </c>
      <c r="DM35" s="17" t="s">
        <v>121</v>
      </c>
      <c r="DN35" s="27" t="s">
        <v>121</v>
      </c>
      <c r="DO35" s="17" t="s">
        <v>121</v>
      </c>
      <c r="DP35" s="17" t="s">
        <v>121</v>
      </c>
      <c r="DQ35" s="17" t="s">
        <v>121</v>
      </c>
      <c r="DR35" s="17" t="e">
        <f t="shared" si="5"/>
        <v>#VALUE!</v>
      </c>
      <c r="DS35" s="17"/>
    </row>
    <row r="36" spans="1:123" ht="63" hidden="1" outlineLevel="1" x14ac:dyDescent="0.25">
      <c r="A36" s="11" t="s">
        <v>147</v>
      </c>
      <c r="B36" s="29" t="s">
        <v>148</v>
      </c>
      <c r="C36" s="26"/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 t="s">
        <v>121</v>
      </c>
      <c r="U36" s="17">
        <v>0</v>
      </c>
      <c r="V36" s="17">
        <v>0</v>
      </c>
      <c r="W36" s="17">
        <v>0</v>
      </c>
      <c r="X36" s="17" t="s">
        <v>121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 t="s">
        <v>121</v>
      </c>
      <c r="AW36" s="17">
        <v>0</v>
      </c>
      <c r="AX36" s="17">
        <v>0</v>
      </c>
      <c r="AY36" s="17">
        <v>0</v>
      </c>
      <c r="AZ36" s="17" t="s">
        <v>121</v>
      </c>
      <c r="BA36" s="17" t="s">
        <v>121</v>
      </c>
      <c r="BB36" s="17" t="s">
        <v>121</v>
      </c>
      <c r="BC36" s="17" t="s">
        <v>121</v>
      </c>
      <c r="BD36" s="17" t="s">
        <v>121</v>
      </c>
      <c r="BE36" s="17" t="s">
        <v>121</v>
      </c>
      <c r="BF36" s="17" t="s">
        <v>121</v>
      </c>
      <c r="BG36" s="17" t="s">
        <v>121</v>
      </c>
      <c r="BH36" s="17">
        <v>0</v>
      </c>
      <c r="BI36" s="17">
        <v>0</v>
      </c>
      <c r="BJ36" s="17" t="s">
        <v>121</v>
      </c>
      <c r="BK36" s="17">
        <v>0</v>
      </c>
      <c r="BL36" s="17">
        <v>0</v>
      </c>
      <c r="BM36" s="17">
        <v>0</v>
      </c>
      <c r="BN36" s="17" t="s">
        <v>121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7" t="s">
        <v>121</v>
      </c>
      <c r="BY36" s="17">
        <v>0</v>
      </c>
      <c r="BZ36" s="17">
        <v>0</v>
      </c>
      <c r="CA36" s="17">
        <v>0</v>
      </c>
      <c r="CB36" s="17" t="s">
        <v>121</v>
      </c>
      <c r="CC36" s="17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0</v>
      </c>
      <c r="CI36" s="17">
        <v>0</v>
      </c>
      <c r="CJ36" s="17">
        <v>0</v>
      </c>
      <c r="CK36" s="17">
        <v>0</v>
      </c>
      <c r="CL36" s="17" t="s">
        <v>121</v>
      </c>
      <c r="CM36" s="17">
        <v>0</v>
      </c>
      <c r="CN36" s="17">
        <v>0</v>
      </c>
      <c r="CO36" s="17">
        <v>0</v>
      </c>
      <c r="CP36" s="17" t="s">
        <v>121</v>
      </c>
      <c r="CQ36" s="17">
        <v>0</v>
      </c>
      <c r="CR36" s="17">
        <v>0</v>
      </c>
      <c r="CS36" s="17">
        <v>0</v>
      </c>
      <c r="CT36" s="17">
        <v>0</v>
      </c>
      <c r="CU36" s="17">
        <v>0</v>
      </c>
      <c r="CV36" s="17">
        <v>0</v>
      </c>
      <c r="CW36" s="17">
        <v>0</v>
      </c>
      <c r="CX36" s="17">
        <v>0</v>
      </c>
      <c r="CY36" s="17">
        <v>0</v>
      </c>
      <c r="CZ36" s="17">
        <v>0</v>
      </c>
      <c r="DA36" s="17">
        <v>0</v>
      </c>
      <c r="DB36" s="17">
        <v>0</v>
      </c>
      <c r="DC36" s="17">
        <v>0</v>
      </c>
      <c r="DD36" s="17">
        <v>0</v>
      </c>
      <c r="DE36" s="17">
        <v>0</v>
      </c>
      <c r="DF36" s="17">
        <v>0</v>
      </c>
      <c r="DG36" s="17" t="str">
        <f t="shared" si="4"/>
        <v>нд</v>
      </c>
      <c r="DH36" s="17">
        <f t="shared" ref="DH36:DH61" si="10">AW36</f>
        <v>0</v>
      </c>
      <c r="DI36" s="17">
        <f t="shared" ref="DI36:DI61" si="11">AX36</f>
        <v>0</v>
      </c>
      <c r="DJ36" s="17">
        <f t="shared" ref="DJ36:DJ61" si="12">AY36</f>
        <v>0</v>
      </c>
      <c r="DK36" s="74" t="e">
        <f t="shared" si="3"/>
        <v>#VALUE!</v>
      </c>
      <c r="DL36" s="17" t="s">
        <v>121</v>
      </c>
      <c r="DM36" s="17" t="s">
        <v>121</v>
      </c>
      <c r="DN36" s="27" t="s">
        <v>121</v>
      </c>
      <c r="DO36" s="17" t="s">
        <v>121</v>
      </c>
      <c r="DP36" s="17" t="s">
        <v>121</v>
      </c>
      <c r="DQ36" s="17" t="s">
        <v>121</v>
      </c>
      <c r="DR36" s="17" t="e">
        <f t="shared" si="5"/>
        <v>#VALUE!</v>
      </c>
      <c r="DS36" s="17"/>
    </row>
    <row r="37" spans="1:123" ht="47.25" hidden="1" outlineLevel="1" x14ac:dyDescent="0.25">
      <c r="A37" s="11" t="s">
        <v>149</v>
      </c>
      <c r="B37" s="30" t="s">
        <v>150</v>
      </c>
      <c r="C37" s="26"/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 t="s">
        <v>121</v>
      </c>
      <c r="U37" s="17">
        <v>0</v>
      </c>
      <c r="V37" s="17">
        <v>0</v>
      </c>
      <c r="W37" s="17">
        <v>0</v>
      </c>
      <c r="X37" s="17" t="s">
        <v>121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 t="s">
        <v>121</v>
      </c>
      <c r="AW37" s="17">
        <v>0</v>
      </c>
      <c r="AX37" s="17">
        <v>0</v>
      </c>
      <c r="AY37" s="17">
        <v>0</v>
      </c>
      <c r="AZ37" s="17" t="s">
        <v>121</v>
      </c>
      <c r="BA37" s="17" t="s">
        <v>121</v>
      </c>
      <c r="BB37" s="17" t="s">
        <v>121</v>
      </c>
      <c r="BC37" s="17" t="s">
        <v>121</v>
      </c>
      <c r="BD37" s="17" t="s">
        <v>121</v>
      </c>
      <c r="BE37" s="17" t="s">
        <v>121</v>
      </c>
      <c r="BF37" s="17" t="s">
        <v>121</v>
      </c>
      <c r="BG37" s="17" t="s">
        <v>121</v>
      </c>
      <c r="BH37" s="17">
        <v>0</v>
      </c>
      <c r="BI37" s="17">
        <v>0</v>
      </c>
      <c r="BJ37" s="17" t="s">
        <v>121</v>
      </c>
      <c r="BK37" s="17">
        <v>0</v>
      </c>
      <c r="BL37" s="17">
        <v>0</v>
      </c>
      <c r="BM37" s="17">
        <v>0</v>
      </c>
      <c r="BN37" s="17" t="s">
        <v>121</v>
      </c>
      <c r="BO37" s="17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17">
        <v>0</v>
      </c>
      <c r="BW37" s="17">
        <v>0</v>
      </c>
      <c r="BX37" s="17" t="s">
        <v>121</v>
      </c>
      <c r="BY37" s="17">
        <v>0</v>
      </c>
      <c r="BZ37" s="17">
        <v>0</v>
      </c>
      <c r="CA37" s="17">
        <v>0</v>
      </c>
      <c r="CB37" s="17" t="s">
        <v>121</v>
      </c>
      <c r="CC37" s="17">
        <v>0</v>
      </c>
      <c r="CD37" s="17">
        <v>0</v>
      </c>
      <c r="CE37" s="17">
        <v>0</v>
      </c>
      <c r="CF37" s="17">
        <v>0</v>
      </c>
      <c r="CG37" s="17">
        <v>0</v>
      </c>
      <c r="CH37" s="17">
        <v>0</v>
      </c>
      <c r="CI37" s="17">
        <v>0</v>
      </c>
      <c r="CJ37" s="17">
        <v>0</v>
      </c>
      <c r="CK37" s="17">
        <v>0</v>
      </c>
      <c r="CL37" s="17" t="s">
        <v>121</v>
      </c>
      <c r="CM37" s="17">
        <v>0</v>
      </c>
      <c r="CN37" s="17">
        <v>0</v>
      </c>
      <c r="CO37" s="17">
        <v>0</v>
      </c>
      <c r="CP37" s="17" t="s">
        <v>121</v>
      </c>
      <c r="CQ37" s="17">
        <v>0</v>
      </c>
      <c r="CR37" s="17">
        <v>0</v>
      </c>
      <c r="CS37" s="17">
        <v>0</v>
      </c>
      <c r="CT37" s="17">
        <v>0</v>
      </c>
      <c r="CU37" s="17">
        <v>0</v>
      </c>
      <c r="CV37" s="17">
        <v>0</v>
      </c>
      <c r="CW37" s="17">
        <v>0</v>
      </c>
      <c r="CX37" s="17">
        <v>0</v>
      </c>
      <c r="CY37" s="17">
        <v>0</v>
      </c>
      <c r="CZ37" s="17">
        <v>0</v>
      </c>
      <c r="DA37" s="17">
        <v>0</v>
      </c>
      <c r="DB37" s="17">
        <v>0</v>
      </c>
      <c r="DC37" s="17">
        <v>0</v>
      </c>
      <c r="DD37" s="17">
        <v>0</v>
      </c>
      <c r="DE37" s="17">
        <v>0</v>
      </c>
      <c r="DF37" s="17">
        <v>0</v>
      </c>
      <c r="DG37" s="17" t="str">
        <f t="shared" si="4"/>
        <v>нд</v>
      </c>
      <c r="DH37" s="17">
        <f t="shared" si="10"/>
        <v>0</v>
      </c>
      <c r="DI37" s="17">
        <f t="shared" si="11"/>
        <v>0</v>
      </c>
      <c r="DJ37" s="17">
        <f t="shared" si="12"/>
        <v>0</v>
      </c>
      <c r="DK37" s="74" t="e">
        <f t="shared" si="3"/>
        <v>#VALUE!</v>
      </c>
      <c r="DL37" s="17" t="s">
        <v>121</v>
      </c>
      <c r="DM37" s="17" t="s">
        <v>121</v>
      </c>
      <c r="DN37" s="27" t="s">
        <v>121</v>
      </c>
      <c r="DO37" s="17" t="s">
        <v>121</v>
      </c>
      <c r="DP37" s="17" t="s">
        <v>121</v>
      </c>
      <c r="DQ37" s="17" t="s">
        <v>121</v>
      </c>
      <c r="DR37" s="17" t="e">
        <f t="shared" si="5"/>
        <v>#VALUE!</v>
      </c>
      <c r="DS37" s="17"/>
    </row>
    <row r="38" spans="1:123" ht="157.5" hidden="1" outlineLevel="1" x14ac:dyDescent="0.25">
      <c r="A38" s="11" t="s">
        <v>149</v>
      </c>
      <c r="B38" s="15" t="s">
        <v>151</v>
      </c>
      <c r="C38" s="26"/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 t="s">
        <v>121</v>
      </c>
      <c r="U38" s="17">
        <v>0</v>
      </c>
      <c r="V38" s="17">
        <v>0</v>
      </c>
      <c r="W38" s="17">
        <v>0</v>
      </c>
      <c r="X38" s="17" t="s">
        <v>121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 t="s">
        <v>121</v>
      </c>
      <c r="AW38" s="17">
        <v>0</v>
      </c>
      <c r="AX38" s="17">
        <v>0</v>
      </c>
      <c r="AY38" s="17">
        <v>0</v>
      </c>
      <c r="AZ38" s="17" t="s">
        <v>121</v>
      </c>
      <c r="BA38" s="17" t="s">
        <v>121</v>
      </c>
      <c r="BB38" s="17" t="s">
        <v>121</v>
      </c>
      <c r="BC38" s="17" t="s">
        <v>121</v>
      </c>
      <c r="BD38" s="17" t="s">
        <v>121</v>
      </c>
      <c r="BE38" s="17" t="s">
        <v>121</v>
      </c>
      <c r="BF38" s="17" t="s">
        <v>121</v>
      </c>
      <c r="BG38" s="17" t="s">
        <v>121</v>
      </c>
      <c r="BH38" s="17">
        <v>0</v>
      </c>
      <c r="BI38" s="17">
        <v>0</v>
      </c>
      <c r="BJ38" s="17" t="s">
        <v>121</v>
      </c>
      <c r="BK38" s="17">
        <v>0</v>
      </c>
      <c r="BL38" s="17">
        <v>0</v>
      </c>
      <c r="BM38" s="17">
        <v>0</v>
      </c>
      <c r="BN38" s="17" t="s">
        <v>121</v>
      </c>
      <c r="BO38" s="17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7" t="s">
        <v>121</v>
      </c>
      <c r="BY38" s="17">
        <v>0</v>
      </c>
      <c r="BZ38" s="17">
        <v>0</v>
      </c>
      <c r="CA38" s="17">
        <v>0</v>
      </c>
      <c r="CB38" s="17" t="s">
        <v>121</v>
      </c>
      <c r="CC38" s="17">
        <v>0</v>
      </c>
      <c r="CD38" s="17">
        <v>0</v>
      </c>
      <c r="CE38" s="17">
        <v>0</v>
      </c>
      <c r="CF38" s="17">
        <v>0</v>
      </c>
      <c r="CG38" s="17">
        <v>0</v>
      </c>
      <c r="CH38" s="17">
        <v>0</v>
      </c>
      <c r="CI38" s="17">
        <v>0</v>
      </c>
      <c r="CJ38" s="17">
        <v>0</v>
      </c>
      <c r="CK38" s="17">
        <v>0</v>
      </c>
      <c r="CL38" s="17" t="s">
        <v>121</v>
      </c>
      <c r="CM38" s="17">
        <v>0</v>
      </c>
      <c r="CN38" s="17">
        <v>0</v>
      </c>
      <c r="CO38" s="17">
        <v>0</v>
      </c>
      <c r="CP38" s="17" t="s">
        <v>121</v>
      </c>
      <c r="CQ38" s="17">
        <v>0</v>
      </c>
      <c r="CR38" s="17">
        <v>0</v>
      </c>
      <c r="CS38" s="17">
        <v>0</v>
      </c>
      <c r="CT38" s="17">
        <v>0</v>
      </c>
      <c r="CU38" s="17">
        <v>0</v>
      </c>
      <c r="CV38" s="17">
        <v>0</v>
      </c>
      <c r="CW38" s="17">
        <v>0</v>
      </c>
      <c r="CX38" s="17">
        <v>0</v>
      </c>
      <c r="CY38" s="17">
        <v>0</v>
      </c>
      <c r="CZ38" s="17">
        <v>0</v>
      </c>
      <c r="DA38" s="17">
        <v>0</v>
      </c>
      <c r="DB38" s="17">
        <v>0</v>
      </c>
      <c r="DC38" s="17">
        <v>0</v>
      </c>
      <c r="DD38" s="17">
        <v>0</v>
      </c>
      <c r="DE38" s="17">
        <v>0</v>
      </c>
      <c r="DF38" s="17">
        <v>0</v>
      </c>
      <c r="DG38" s="17" t="str">
        <f t="shared" si="4"/>
        <v>нд</v>
      </c>
      <c r="DH38" s="17">
        <f t="shared" si="10"/>
        <v>0</v>
      </c>
      <c r="DI38" s="17">
        <f t="shared" si="11"/>
        <v>0</v>
      </c>
      <c r="DJ38" s="17">
        <f t="shared" si="12"/>
        <v>0</v>
      </c>
      <c r="DK38" s="74" t="e">
        <f t="shared" si="3"/>
        <v>#VALUE!</v>
      </c>
      <c r="DL38" s="17" t="s">
        <v>121</v>
      </c>
      <c r="DM38" s="17" t="s">
        <v>121</v>
      </c>
      <c r="DN38" s="27" t="s">
        <v>121</v>
      </c>
      <c r="DO38" s="17" t="s">
        <v>121</v>
      </c>
      <c r="DP38" s="17" t="s">
        <v>121</v>
      </c>
      <c r="DQ38" s="17" t="s">
        <v>121</v>
      </c>
      <c r="DR38" s="17" t="e">
        <f t="shared" si="5"/>
        <v>#VALUE!</v>
      </c>
      <c r="DS38" s="17"/>
    </row>
    <row r="39" spans="1:123" ht="141.75" hidden="1" outlineLevel="1" x14ac:dyDescent="0.25">
      <c r="A39" s="11" t="s">
        <v>149</v>
      </c>
      <c r="B39" s="15" t="s">
        <v>152</v>
      </c>
      <c r="C39" s="26"/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 t="s">
        <v>121</v>
      </c>
      <c r="U39" s="17">
        <v>0</v>
      </c>
      <c r="V39" s="17">
        <v>0</v>
      </c>
      <c r="W39" s="17">
        <v>0</v>
      </c>
      <c r="X39" s="17" t="s">
        <v>121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 t="s">
        <v>121</v>
      </c>
      <c r="AW39" s="17">
        <v>0</v>
      </c>
      <c r="AX39" s="17">
        <v>0</v>
      </c>
      <c r="AY39" s="17">
        <v>0</v>
      </c>
      <c r="AZ39" s="17" t="s">
        <v>121</v>
      </c>
      <c r="BA39" s="17" t="s">
        <v>121</v>
      </c>
      <c r="BB39" s="17" t="s">
        <v>121</v>
      </c>
      <c r="BC39" s="17" t="s">
        <v>121</v>
      </c>
      <c r="BD39" s="17" t="s">
        <v>121</v>
      </c>
      <c r="BE39" s="17" t="s">
        <v>121</v>
      </c>
      <c r="BF39" s="17" t="s">
        <v>121</v>
      </c>
      <c r="BG39" s="17" t="s">
        <v>121</v>
      </c>
      <c r="BH39" s="17">
        <v>0</v>
      </c>
      <c r="BI39" s="17">
        <v>0</v>
      </c>
      <c r="BJ39" s="17" t="s">
        <v>121</v>
      </c>
      <c r="BK39" s="17">
        <v>0</v>
      </c>
      <c r="BL39" s="17">
        <v>0</v>
      </c>
      <c r="BM39" s="17">
        <v>0</v>
      </c>
      <c r="BN39" s="17" t="s">
        <v>121</v>
      </c>
      <c r="BO39" s="17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7" t="s">
        <v>121</v>
      </c>
      <c r="BY39" s="17">
        <v>0</v>
      </c>
      <c r="BZ39" s="17">
        <v>0</v>
      </c>
      <c r="CA39" s="17">
        <v>0</v>
      </c>
      <c r="CB39" s="17" t="s">
        <v>121</v>
      </c>
      <c r="CC39" s="17">
        <v>0</v>
      </c>
      <c r="CD39" s="17">
        <v>0</v>
      </c>
      <c r="CE39" s="17">
        <v>0</v>
      </c>
      <c r="CF39" s="17">
        <v>0</v>
      </c>
      <c r="CG39" s="17">
        <v>0</v>
      </c>
      <c r="CH39" s="17">
        <v>0</v>
      </c>
      <c r="CI39" s="17">
        <v>0</v>
      </c>
      <c r="CJ39" s="17">
        <v>0</v>
      </c>
      <c r="CK39" s="17">
        <v>0</v>
      </c>
      <c r="CL39" s="17" t="s">
        <v>121</v>
      </c>
      <c r="CM39" s="17">
        <v>0</v>
      </c>
      <c r="CN39" s="17">
        <v>0</v>
      </c>
      <c r="CO39" s="17">
        <v>0</v>
      </c>
      <c r="CP39" s="17" t="s">
        <v>121</v>
      </c>
      <c r="CQ39" s="17">
        <v>0</v>
      </c>
      <c r="CR39" s="17">
        <v>0</v>
      </c>
      <c r="CS39" s="17">
        <v>0</v>
      </c>
      <c r="CT39" s="17">
        <v>0</v>
      </c>
      <c r="CU39" s="17">
        <v>0</v>
      </c>
      <c r="CV39" s="17">
        <v>0</v>
      </c>
      <c r="CW39" s="17">
        <v>0</v>
      </c>
      <c r="CX39" s="17">
        <v>0</v>
      </c>
      <c r="CY39" s="17">
        <v>0</v>
      </c>
      <c r="CZ39" s="17">
        <v>0</v>
      </c>
      <c r="DA39" s="17">
        <v>0</v>
      </c>
      <c r="DB39" s="17">
        <v>0</v>
      </c>
      <c r="DC39" s="17">
        <v>0</v>
      </c>
      <c r="DD39" s="17">
        <v>0</v>
      </c>
      <c r="DE39" s="17">
        <v>0</v>
      </c>
      <c r="DF39" s="17">
        <v>0</v>
      </c>
      <c r="DG39" s="17" t="str">
        <f t="shared" si="4"/>
        <v>нд</v>
      </c>
      <c r="DH39" s="17">
        <f t="shared" si="10"/>
        <v>0</v>
      </c>
      <c r="DI39" s="17">
        <f t="shared" si="11"/>
        <v>0</v>
      </c>
      <c r="DJ39" s="17">
        <f t="shared" si="12"/>
        <v>0</v>
      </c>
      <c r="DK39" s="74" t="e">
        <f t="shared" si="3"/>
        <v>#VALUE!</v>
      </c>
      <c r="DL39" s="17" t="s">
        <v>121</v>
      </c>
      <c r="DM39" s="17" t="s">
        <v>121</v>
      </c>
      <c r="DN39" s="27" t="s">
        <v>121</v>
      </c>
      <c r="DO39" s="17" t="s">
        <v>121</v>
      </c>
      <c r="DP39" s="17" t="s">
        <v>121</v>
      </c>
      <c r="DQ39" s="17" t="s">
        <v>121</v>
      </c>
      <c r="DR39" s="17" t="e">
        <f t="shared" si="5"/>
        <v>#VALUE!</v>
      </c>
      <c r="DS39" s="17"/>
    </row>
    <row r="40" spans="1:123" ht="141.75" hidden="1" outlineLevel="1" x14ac:dyDescent="0.25">
      <c r="A40" s="11" t="s">
        <v>149</v>
      </c>
      <c r="B40" s="12" t="s">
        <v>153</v>
      </c>
      <c r="C40" s="26"/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 t="s">
        <v>121</v>
      </c>
      <c r="U40" s="17">
        <v>0</v>
      </c>
      <c r="V40" s="17">
        <v>0</v>
      </c>
      <c r="W40" s="17">
        <v>0</v>
      </c>
      <c r="X40" s="17" t="s">
        <v>121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 t="s">
        <v>121</v>
      </c>
      <c r="AW40" s="17">
        <v>0</v>
      </c>
      <c r="AX40" s="17">
        <v>0</v>
      </c>
      <c r="AY40" s="17">
        <v>0</v>
      </c>
      <c r="AZ40" s="17" t="s">
        <v>121</v>
      </c>
      <c r="BA40" s="17" t="s">
        <v>121</v>
      </c>
      <c r="BB40" s="17" t="s">
        <v>121</v>
      </c>
      <c r="BC40" s="17" t="s">
        <v>121</v>
      </c>
      <c r="BD40" s="17" t="s">
        <v>121</v>
      </c>
      <c r="BE40" s="17" t="s">
        <v>121</v>
      </c>
      <c r="BF40" s="17" t="s">
        <v>121</v>
      </c>
      <c r="BG40" s="17" t="s">
        <v>121</v>
      </c>
      <c r="BH40" s="17">
        <v>0</v>
      </c>
      <c r="BI40" s="17">
        <v>0</v>
      </c>
      <c r="BJ40" s="17" t="s">
        <v>121</v>
      </c>
      <c r="BK40" s="17">
        <v>0</v>
      </c>
      <c r="BL40" s="17">
        <v>0</v>
      </c>
      <c r="BM40" s="17">
        <v>0</v>
      </c>
      <c r="BN40" s="17" t="s">
        <v>121</v>
      </c>
      <c r="BO40" s="17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17">
        <v>0</v>
      </c>
      <c r="BW40" s="17">
        <v>0</v>
      </c>
      <c r="BX40" s="17" t="s">
        <v>121</v>
      </c>
      <c r="BY40" s="17">
        <v>0</v>
      </c>
      <c r="BZ40" s="17">
        <v>0</v>
      </c>
      <c r="CA40" s="17">
        <v>0</v>
      </c>
      <c r="CB40" s="17" t="s">
        <v>121</v>
      </c>
      <c r="CC40" s="17">
        <v>0</v>
      </c>
      <c r="CD40" s="17">
        <v>0</v>
      </c>
      <c r="CE40" s="17">
        <v>0</v>
      </c>
      <c r="CF40" s="17">
        <v>0</v>
      </c>
      <c r="CG40" s="17">
        <v>0</v>
      </c>
      <c r="CH40" s="17">
        <v>0</v>
      </c>
      <c r="CI40" s="17">
        <v>0</v>
      </c>
      <c r="CJ40" s="17">
        <v>0</v>
      </c>
      <c r="CK40" s="17">
        <v>0</v>
      </c>
      <c r="CL40" s="17" t="s">
        <v>121</v>
      </c>
      <c r="CM40" s="17">
        <v>0</v>
      </c>
      <c r="CN40" s="17">
        <v>0</v>
      </c>
      <c r="CO40" s="17">
        <v>0</v>
      </c>
      <c r="CP40" s="17" t="s">
        <v>121</v>
      </c>
      <c r="CQ40" s="17">
        <v>0</v>
      </c>
      <c r="CR40" s="17">
        <v>0</v>
      </c>
      <c r="CS40" s="17">
        <v>0</v>
      </c>
      <c r="CT40" s="17">
        <v>0</v>
      </c>
      <c r="CU40" s="17">
        <v>0</v>
      </c>
      <c r="CV40" s="17">
        <v>0</v>
      </c>
      <c r="CW40" s="17">
        <v>0</v>
      </c>
      <c r="CX40" s="17">
        <v>0</v>
      </c>
      <c r="CY40" s="17">
        <v>0</v>
      </c>
      <c r="CZ40" s="17">
        <v>0</v>
      </c>
      <c r="DA40" s="17">
        <v>0</v>
      </c>
      <c r="DB40" s="17">
        <v>0</v>
      </c>
      <c r="DC40" s="17">
        <v>0</v>
      </c>
      <c r="DD40" s="17">
        <v>0</v>
      </c>
      <c r="DE40" s="17">
        <v>0</v>
      </c>
      <c r="DF40" s="17">
        <v>0</v>
      </c>
      <c r="DG40" s="17" t="str">
        <f t="shared" si="4"/>
        <v>нд</v>
      </c>
      <c r="DH40" s="17">
        <f t="shared" si="10"/>
        <v>0</v>
      </c>
      <c r="DI40" s="17">
        <f t="shared" si="11"/>
        <v>0</v>
      </c>
      <c r="DJ40" s="17">
        <f t="shared" si="12"/>
        <v>0</v>
      </c>
      <c r="DK40" s="74" t="e">
        <f t="shared" si="3"/>
        <v>#VALUE!</v>
      </c>
      <c r="DL40" s="17" t="s">
        <v>121</v>
      </c>
      <c r="DM40" s="17" t="s">
        <v>121</v>
      </c>
      <c r="DN40" s="27" t="s">
        <v>121</v>
      </c>
      <c r="DO40" s="17" t="s">
        <v>121</v>
      </c>
      <c r="DP40" s="17" t="s">
        <v>121</v>
      </c>
      <c r="DQ40" s="17" t="s">
        <v>121</v>
      </c>
      <c r="DR40" s="17" t="e">
        <f t="shared" si="5"/>
        <v>#VALUE!</v>
      </c>
      <c r="DS40" s="17"/>
    </row>
    <row r="41" spans="1:123" ht="47.25" hidden="1" outlineLevel="1" x14ac:dyDescent="0.25">
      <c r="A41" s="11" t="s">
        <v>154</v>
      </c>
      <c r="B41" s="12" t="s">
        <v>150</v>
      </c>
      <c r="C41" s="26"/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 t="s">
        <v>121</v>
      </c>
      <c r="U41" s="17">
        <v>0</v>
      </c>
      <c r="V41" s="17">
        <v>0</v>
      </c>
      <c r="W41" s="17">
        <v>0</v>
      </c>
      <c r="X41" s="17" t="s">
        <v>121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 t="s">
        <v>121</v>
      </c>
      <c r="AW41" s="17">
        <v>0</v>
      </c>
      <c r="AX41" s="17">
        <v>0</v>
      </c>
      <c r="AY41" s="17">
        <v>0</v>
      </c>
      <c r="AZ41" s="17" t="s">
        <v>121</v>
      </c>
      <c r="BA41" s="17" t="s">
        <v>121</v>
      </c>
      <c r="BB41" s="17" t="s">
        <v>121</v>
      </c>
      <c r="BC41" s="17" t="s">
        <v>121</v>
      </c>
      <c r="BD41" s="17" t="s">
        <v>121</v>
      </c>
      <c r="BE41" s="17" t="s">
        <v>121</v>
      </c>
      <c r="BF41" s="17" t="s">
        <v>121</v>
      </c>
      <c r="BG41" s="17" t="s">
        <v>121</v>
      </c>
      <c r="BH41" s="17">
        <v>0</v>
      </c>
      <c r="BI41" s="17">
        <v>0</v>
      </c>
      <c r="BJ41" s="17" t="s">
        <v>121</v>
      </c>
      <c r="BK41" s="17">
        <v>0</v>
      </c>
      <c r="BL41" s="17">
        <v>0</v>
      </c>
      <c r="BM41" s="17">
        <v>0</v>
      </c>
      <c r="BN41" s="17" t="s">
        <v>121</v>
      </c>
      <c r="BO41" s="17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17">
        <v>0</v>
      </c>
      <c r="BX41" s="17" t="s">
        <v>121</v>
      </c>
      <c r="BY41" s="17">
        <v>0</v>
      </c>
      <c r="BZ41" s="17">
        <v>0</v>
      </c>
      <c r="CA41" s="17">
        <v>0</v>
      </c>
      <c r="CB41" s="17" t="s">
        <v>121</v>
      </c>
      <c r="CC41" s="17">
        <v>0</v>
      </c>
      <c r="CD41" s="17">
        <v>0</v>
      </c>
      <c r="CE41" s="17">
        <v>0</v>
      </c>
      <c r="CF41" s="17">
        <v>0</v>
      </c>
      <c r="CG41" s="17">
        <v>0</v>
      </c>
      <c r="CH41" s="17">
        <v>0</v>
      </c>
      <c r="CI41" s="17">
        <v>0</v>
      </c>
      <c r="CJ41" s="17">
        <v>0</v>
      </c>
      <c r="CK41" s="17">
        <v>0</v>
      </c>
      <c r="CL41" s="17" t="s">
        <v>121</v>
      </c>
      <c r="CM41" s="17">
        <v>0</v>
      </c>
      <c r="CN41" s="17">
        <v>0</v>
      </c>
      <c r="CO41" s="17">
        <v>0</v>
      </c>
      <c r="CP41" s="17" t="s">
        <v>121</v>
      </c>
      <c r="CQ41" s="17">
        <v>0</v>
      </c>
      <c r="CR41" s="17">
        <v>0</v>
      </c>
      <c r="CS41" s="17">
        <v>0</v>
      </c>
      <c r="CT41" s="17">
        <v>0</v>
      </c>
      <c r="CU41" s="17">
        <v>0</v>
      </c>
      <c r="CV41" s="17">
        <v>0</v>
      </c>
      <c r="CW41" s="17">
        <v>0</v>
      </c>
      <c r="CX41" s="17">
        <v>0</v>
      </c>
      <c r="CY41" s="17">
        <v>0</v>
      </c>
      <c r="CZ41" s="17">
        <v>0</v>
      </c>
      <c r="DA41" s="17">
        <v>0</v>
      </c>
      <c r="DB41" s="17">
        <v>0</v>
      </c>
      <c r="DC41" s="17">
        <v>0</v>
      </c>
      <c r="DD41" s="17">
        <v>0</v>
      </c>
      <c r="DE41" s="17">
        <v>0</v>
      </c>
      <c r="DF41" s="17">
        <v>0</v>
      </c>
      <c r="DG41" s="17" t="str">
        <f t="shared" si="4"/>
        <v>нд</v>
      </c>
      <c r="DH41" s="17">
        <f t="shared" si="10"/>
        <v>0</v>
      </c>
      <c r="DI41" s="17">
        <f t="shared" si="11"/>
        <v>0</v>
      </c>
      <c r="DJ41" s="17">
        <f t="shared" si="12"/>
        <v>0</v>
      </c>
      <c r="DK41" s="74" t="e">
        <f t="shared" si="3"/>
        <v>#VALUE!</v>
      </c>
      <c r="DL41" s="17" t="s">
        <v>121</v>
      </c>
      <c r="DM41" s="17" t="s">
        <v>121</v>
      </c>
      <c r="DN41" s="27" t="s">
        <v>121</v>
      </c>
      <c r="DO41" s="17" t="s">
        <v>121</v>
      </c>
      <c r="DP41" s="17" t="s">
        <v>121</v>
      </c>
      <c r="DQ41" s="17" t="s">
        <v>121</v>
      </c>
      <c r="DR41" s="17" t="e">
        <f t="shared" si="5"/>
        <v>#VALUE!</v>
      </c>
      <c r="DS41" s="17"/>
    </row>
    <row r="42" spans="1:123" ht="157.5" hidden="1" outlineLevel="1" x14ac:dyDescent="0.25">
      <c r="A42" s="11" t="s">
        <v>154</v>
      </c>
      <c r="B42" s="14" t="s">
        <v>151</v>
      </c>
      <c r="C42" s="26"/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 t="s">
        <v>121</v>
      </c>
      <c r="U42" s="17">
        <v>0</v>
      </c>
      <c r="V42" s="17">
        <v>0</v>
      </c>
      <c r="W42" s="17">
        <v>0</v>
      </c>
      <c r="X42" s="17" t="s">
        <v>121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 t="s">
        <v>121</v>
      </c>
      <c r="AW42" s="17">
        <v>0</v>
      </c>
      <c r="AX42" s="17">
        <v>0</v>
      </c>
      <c r="AY42" s="17">
        <v>0</v>
      </c>
      <c r="AZ42" s="17" t="s">
        <v>121</v>
      </c>
      <c r="BA42" s="17" t="s">
        <v>121</v>
      </c>
      <c r="BB42" s="17" t="s">
        <v>121</v>
      </c>
      <c r="BC42" s="17" t="s">
        <v>121</v>
      </c>
      <c r="BD42" s="17" t="s">
        <v>121</v>
      </c>
      <c r="BE42" s="17" t="s">
        <v>121</v>
      </c>
      <c r="BF42" s="17" t="s">
        <v>121</v>
      </c>
      <c r="BG42" s="17" t="s">
        <v>121</v>
      </c>
      <c r="BH42" s="17">
        <v>0</v>
      </c>
      <c r="BI42" s="17">
        <v>0</v>
      </c>
      <c r="BJ42" s="17" t="s">
        <v>121</v>
      </c>
      <c r="BK42" s="17">
        <v>0</v>
      </c>
      <c r="BL42" s="17">
        <v>0</v>
      </c>
      <c r="BM42" s="17">
        <v>0</v>
      </c>
      <c r="BN42" s="17" t="s">
        <v>121</v>
      </c>
      <c r="BO42" s="17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7" t="s">
        <v>121</v>
      </c>
      <c r="BY42" s="17">
        <v>0</v>
      </c>
      <c r="BZ42" s="17">
        <v>0</v>
      </c>
      <c r="CA42" s="17">
        <v>0</v>
      </c>
      <c r="CB42" s="17" t="s">
        <v>121</v>
      </c>
      <c r="CC42" s="17">
        <v>0</v>
      </c>
      <c r="CD42" s="17">
        <v>0</v>
      </c>
      <c r="CE42" s="17">
        <v>0</v>
      </c>
      <c r="CF42" s="17">
        <v>0</v>
      </c>
      <c r="CG42" s="17">
        <v>0</v>
      </c>
      <c r="CH42" s="17">
        <v>0</v>
      </c>
      <c r="CI42" s="17">
        <v>0</v>
      </c>
      <c r="CJ42" s="17">
        <v>0</v>
      </c>
      <c r="CK42" s="17">
        <v>0</v>
      </c>
      <c r="CL42" s="17" t="s">
        <v>121</v>
      </c>
      <c r="CM42" s="17">
        <v>0</v>
      </c>
      <c r="CN42" s="17">
        <v>0</v>
      </c>
      <c r="CO42" s="17">
        <v>0</v>
      </c>
      <c r="CP42" s="17" t="s">
        <v>121</v>
      </c>
      <c r="CQ42" s="17">
        <v>0</v>
      </c>
      <c r="CR42" s="17">
        <v>0</v>
      </c>
      <c r="CS42" s="17">
        <v>0</v>
      </c>
      <c r="CT42" s="17">
        <v>0</v>
      </c>
      <c r="CU42" s="17">
        <v>0</v>
      </c>
      <c r="CV42" s="17">
        <v>0</v>
      </c>
      <c r="CW42" s="17">
        <v>0</v>
      </c>
      <c r="CX42" s="17">
        <v>0</v>
      </c>
      <c r="CY42" s="17">
        <v>0</v>
      </c>
      <c r="CZ42" s="17">
        <v>0</v>
      </c>
      <c r="DA42" s="17">
        <v>0</v>
      </c>
      <c r="DB42" s="17">
        <v>0</v>
      </c>
      <c r="DC42" s="17">
        <v>0</v>
      </c>
      <c r="DD42" s="17">
        <v>0</v>
      </c>
      <c r="DE42" s="17">
        <v>0</v>
      </c>
      <c r="DF42" s="17">
        <v>0</v>
      </c>
      <c r="DG42" s="17" t="str">
        <f t="shared" si="4"/>
        <v>нд</v>
      </c>
      <c r="DH42" s="17">
        <f t="shared" si="10"/>
        <v>0</v>
      </c>
      <c r="DI42" s="17">
        <f t="shared" si="11"/>
        <v>0</v>
      </c>
      <c r="DJ42" s="17">
        <f t="shared" si="12"/>
        <v>0</v>
      </c>
      <c r="DK42" s="74" t="e">
        <f t="shared" si="3"/>
        <v>#VALUE!</v>
      </c>
      <c r="DL42" s="17" t="s">
        <v>121</v>
      </c>
      <c r="DM42" s="17" t="s">
        <v>121</v>
      </c>
      <c r="DN42" s="27" t="s">
        <v>121</v>
      </c>
      <c r="DO42" s="17" t="s">
        <v>121</v>
      </c>
      <c r="DP42" s="17" t="s">
        <v>121</v>
      </c>
      <c r="DQ42" s="17" t="s">
        <v>121</v>
      </c>
      <c r="DR42" s="17" t="e">
        <f t="shared" si="5"/>
        <v>#VALUE!</v>
      </c>
      <c r="DS42" s="17"/>
    </row>
    <row r="43" spans="1:123" ht="141.75" hidden="1" outlineLevel="1" x14ac:dyDescent="0.25">
      <c r="A43" s="11" t="s">
        <v>154</v>
      </c>
      <c r="B43" s="14" t="s">
        <v>152</v>
      </c>
      <c r="C43" s="26"/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 t="s">
        <v>121</v>
      </c>
      <c r="U43" s="17">
        <v>0</v>
      </c>
      <c r="V43" s="17">
        <v>0</v>
      </c>
      <c r="W43" s="17">
        <v>0</v>
      </c>
      <c r="X43" s="17" t="s">
        <v>121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 t="s">
        <v>121</v>
      </c>
      <c r="AW43" s="17">
        <v>0</v>
      </c>
      <c r="AX43" s="17">
        <v>0</v>
      </c>
      <c r="AY43" s="17">
        <v>0</v>
      </c>
      <c r="AZ43" s="17" t="s">
        <v>121</v>
      </c>
      <c r="BA43" s="17" t="s">
        <v>121</v>
      </c>
      <c r="BB43" s="17" t="s">
        <v>121</v>
      </c>
      <c r="BC43" s="17" t="s">
        <v>121</v>
      </c>
      <c r="BD43" s="17" t="s">
        <v>121</v>
      </c>
      <c r="BE43" s="17" t="s">
        <v>121</v>
      </c>
      <c r="BF43" s="17" t="s">
        <v>121</v>
      </c>
      <c r="BG43" s="17" t="s">
        <v>121</v>
      </c>
      <c r="BH43" s="17">
        <v>0</v>
      </c>
      <c r="BI43" s="17">
        <v>0</v>
      </c>
      <c r="BJ43" s="17" t="s">
        <v>121</v>
      </c>
      <c r="BK43" s="17">
        <v>0</v>
      </c>
      <c r="BL43" s="17">
        <v>0</v>
      </c>
      <c r="BM43" s="17">
        <v>0</v>
      </c>
      <c r="BN43" s="17" t="s">
        <v>121</v>
      </c>
      <c r="BO43" s="17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17">
        <v>0</v>
      </c>
      <c r="BX43" s="17" t="s">
        <v>121</v>
      </c>
      <c r="BY43" s="17">
        <v>0</v>
      </c>
      <c r="BZ43" s="17">
        <v>0</v>
      </c>
      <c r="CA43" s="17">
        <v>0</v>
      </c>
      <c r="CB43" s="17" t="s">
        <v>121</v>
      </c>
      <c r="CC43" s="17">
        <v>0</v>
      </c>
      <c r="CD43" s="17">
        <v>0</v>
      </c>
      <c r="CE43" s="17">
        <v>0</v>
      </c>
      <c r="CF43" s="17">
        <v>0</v>
      </c>
      <c r="CG43" s="17">
        <v>0</v>
      </c>
      <c r="CH43" s="17">
        <v>0</v>
      </c>
      <c r="CI43" s="17">
        <v>0</v>
      </c>
      <c r="CJ43" s="17">
        <v>0</v>
      </c>
      <c r="CK43" s="17">
        <v>0</v>
      </c>
      <c r="CL43" s="17" t="s">
        <v>121</v>
      </c>
      <c r="CM43" s="17">
        <v>0</v>
      </c>
      <c r="CN43" s="17">
        <v>0</v>
      </c>
      <c r="CO43" s="17">
        <v>0</v>
      </c>
      <c r="CP43" s="17" t="s">
        <v>121</v>
      </c>
      <c r="CQ43" s="17">
        <v>0</v>
      </c>
      <c r="CR43" s="17">
        <v>0</v>
      </c>
      <c r="CS43" s="17">
        <v>0</v>
      </c>
      <c r="CT43" s="17">
        <v>0</v>
      </c>
      <c r="CU43" s="17">
        <v>0</v>
      </c>
      <c r="CV43" s="17">
        <v>0</v>
      </c>
      <c r="CW43" s="17">
        <v>0</v>
      </c>
      <c r="CX43" s="17">
        <v>0</v>
      </c>
      <c r="CY43" s="17">
        <v>0</v>
      </c>
      <c r="CZ43" s="17">
        <v>0</v>
      </c>
      <c r="DA43" s="17">
        <v>0</v>
      </c>
      <c r="DB43" s="17">
        <v>0</v>
      </c>
      <c r="DC43" s="17">
        <v>0</v>
      </c>
      <c r="DD43" s="17">
        <v>0</v>
      </c>
      <c r="DE43" s="17">
        <v>0</v>
      </c>
      <c r="DF43" s="17">
        <v>0</v>
      </c>
      <c r="DG43" s="17" t="str">
        <f t="shared" si="4"/>
        <v>нд</v>
      </c>
      <c r="DH43" s="17">
        <f t="shared" si="10"/>
        <v>0</v>
      </c>
      <c r="DI43" s="17">
        <f t="shared" si="11"/>
        <v>0</v>
      </c>
      <c r="DJ43" s="17">
        <f t="shared" si="12"/>
        <v>0</v>
      </c>
      <c r="DK43" s="74" t="e">
        <f t="shared" si="3"/>
        <v>#VALUE!</v>
      </c>
      <c r="DL43" s="17" t="s">
        <v>121</v>
      </c>
      <c r="DM43" s="17" t="s">
        <v>121</v>
      </c>
      <c r="DN43" s="27" t="s">
        <v>121</v>
      </c>
      <c r="DO43" s="17" t="s">
        <v>121</v>
      </c>
      <c r="DP43" s="17" t="s">
        <v>121</v>
      </c>
      <c r="DQ43" s="17" t="s">
        <v>121</v>
      </c>
      <c r="DR43" s="17" t="e">
        <f t="shared" si="5"/>
        <v>#VALUE!</v>
      </c>
      <c r="DS43" s="17"/>
    </row>
    <row r="44" spans="1:123" ht="141.75" hidden="1" outlineLevel="1" x14ac:dyDescent="0.25">
      <c r="A44" s="11" t="s">
        <v>154</v>
      </c>
      <c r="B44" s="12" t="s">
        <v>155</v>
      </c>
      <c r="C44" s="26"/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 t="s">
        <v>121</v>
      </c>
      <c r="U44" s="17">
        <v>0</v>
      </c>
      <c r="V44" s="17">
        <v>0</v>
      </c>
      <c r="W44" s="17">
        <v>0</v>
      </c>
      <c r="X44" s="17" t="s">
        <v>121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 t="s">
        <v>121</v>
      </c>
      <c r="AW44" s="17">
        <v>0</v>
      </c>
      <c r="AX44" s="17">
        <v>0</v>
      </c>
      <c r="AY44" s="17">
        <v>0</v>
      </c>
      <c r="AZ44" s="17" t="s">
        <v>121</v>
      </c>
      <c r="BA44" s="17" t="s">
        <v>121</v>
      </c>
      <c r="BB44" s="17" t="s">
        <v>121</v>
      </c>
      <c r="BC44" s="17" t="s">
        <v>121</v>
      </c>
      <c r="BD44" s="17" t="s">
        <v>121</v>
      </c>
      <c r="BE44" s="17" t="s">
        <v>121</v>
      </c>
      <c r="BF44" s="17" t="s">
        <v>121</v>
      </c>
      <c r="BG44" s="17" t="s">
        <v>121</v>
      </c>
      <c r="BH44" s="17">
        <v>0</v>
      </c>
      <c r="BI44" s="17">
        <v>0</v>
      </c>
      <c r="BJ44" s="17" t="s">
        <v>121</v>
      </c>
      <c r="BK44" s="17">
        <v>0</v>
      </c>
      <c r="BL44" s="17">
        <v>0</v>
      </c>
      <c r="BM44" s="17">
        <v>0</v>
      </c>
      <c r="BN44" s="17" t="s">
        <v>121</v>
      </c>
      <c r="BO44" s="17">
        <v>0</v>
      </c>
      <c r="BP44" s="17">
        <v>0</v>
      </c>
      <c r="BQ44" s="17">
        <v>0</v>
      </c>
      <c r="BR44" s="17">
        <v>0</v>
      </c>
      <c r="BS44" s="17">
        <v>0</v>
      </c>
      <c r="BT44" s="17">
        <v>0</v>
      </c>
      <c r="BU44" s="17">
        <v>0</v>
      </c>
      <c r="BV44" s="17">
        <v>0</v>
      </c>
      <c r="BW44" s="17">
        <v>0</v>
      </c>
      <c r="BX44" s="17" t="s">
        <v>121</v>
      </c>
      <c r="BY44" s="17">
        <v>0</v>
      </c>
      <c r="BZ44" s="17">
        <v>0</v>
      </c>
      <c r="CA44" s="17">
        <v>0</v>
      </c>
      <c r="CB44" s="17" t="s">
        <v>121</v>
      </c>
      <c r="CC44" s="17">
        <v>0</v>
      </c>
      <c r="CD44" s="17">
        <v>0</v>
      </c>
      <c r="CE44" s="17">
        <v>0</v>
      </c>
      <c r="CF44" s="17">
        <v>0</v>
      </c>
      <c r="CG44" s="17">
        <v>0</v>
      </c>
      <c r="CH44" s="17">
        <v>0</v>
      </c>
      <c r="CI44" s="17">
        <v>0</v>
      </c>
      <c r="CJ44" s="17">
        <v>0</v>
      </c>
      <c r="CK44" s="17">
        <v>0</v>
      </c>
      <c r="CL44" s="17" t="s">
        <v>121</v>
      </c>
      <c r="CM44" s="17">
        <v>0</v>
      </c>
      <c r="CN44" s="17">
        <v>0</v>
      </c>
      <c r="CO44" s="17">
        <v>0</v>
      </c>
      <c r="CP44" s="17" t="s">
        <v>121</v>
      </c>
      <c r="CQ44" s="17">
        <v>0</v>
      </c>
      <c r="CR44" s="17">
        <v>0</v>
      </c>
      <c r="CS44" s="17">
        <v>0</v>
      </c>
      <c r="CT44" s="17">
        <v>0</v>
      </c>
      <c r="CU44" s="17">
        <v>0</v>
      </c>
      <c r="CV44" s="17">
        <v>0</v>
      </c>
      <c r="CW44" s="17">
        <v>0</v>
      </c>
      <c r="CX44" s="17">
        <v>0</v>
      </c>
      <c r="CY44" s="17">
        <v>0</v>
      </c>
      <c r="CZ44" s="17">
        <v>0</v>
      </c>
      <c r="DA44" s="17">
        <v>0</v>
      </c>
      <c r="DB44" s="17">
        <v>0</v>
      </c>
      <c r="DC44" s="17">
        <v>0</v>
      </c>
      <c r="DD44" s="17">
        <v>0</v>
      </c>
      <c r="DE44" s="17">
        <v>0</v>
      </c>
      <c r="DF44" s="17">
        <v>0</v>
      </c>
      <c r="DG44" s="17" t="str">
        <f t="shared" si="4"/>
        <v>нд</v>
      </c>
      <c r="DH44" s="17">
        <f t="shared" si="10"/>
        <v>0</v>
      </c>
      <c r="DI44" s="17">
        <f t="shared" si="11"/>
        <v>0</v>
      </c>
      <c r="DJ44" s="17">
        <f t="shared" si="12"/>
        <v>0</v>
      </c>
      <c r="DK44" s="74" t="e">
        <f t="shared" si="3"/>
        <v>#VALUE!</v>
      </c>
      <c r="DL44" s="17" t="s">
        <v>121</v>
      </c>
      <c r="DM44" s="17" t="s">
        <v>121</v>
      </c>
      <c r="DN44" s="27" t="s">
        <v>121</v>
      </c>
      <c r="DO44" s="17" t="s">
        <v>121</v>
      </c>
      <c r="DP44" s="17" t="s">
        <v>121</v>
      </c>
      <c r="DQ44" s="17" t="s">
        <v>121</v>
      </c>
      <c r="DR44" s="17" t="e">
        <f t="shared" si="5"/>
        <v>#VALUE!</v>
      </c>
      <c r="DS44" s="17"/>
    </row>
    <row r="45" spans="1:123" ht="141.75" hidden="1" outlineLevel="1" x14ac:dyDescent="0.25">
      <c r="A45" s="11" t="s">
        <v>156</v>
      </c>
      <c r="B45" s="12" t="s">
        <v>157</v>
      </c>
      <c r="C45" s="17" t="s">
        <v>217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 t="s">
        <v>121</v>
      </c>
      <c r="U45" s="17">
        <v>0</v>
      </c>
      <c r="V45" s="17">
        <v>0</v>
      </c>
      <c r="W45" s="17">
        <v>0</v>
      </c>
      <c r="X45" s="17" t="s">
        <v>121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 t="s">
        <v>121</v>
      </c>
      <c r="AW45" s="17">
        <v>0</v>
      </c>
      <c r="AX45" s="17">
        <v>0</v>
      </c>
      <c r="AY45" s="17">
        <v>0</v>
      </c>
      <c r="AZ45" s="17" t="s">
        <v>121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0</v>
      </c>
      <c r="BI45" s="17">
        <v>0</v>
      </c>
      <c r="BJ45" s="17" t="s">
        <v>121</v>
      </c>
      <c r="BK45" s="17">
        <v>0</v>
      </c>
      <c r="BL45" s="17">
        <v>0</v>
      </c>
      <c r="BM45" s="17">
        <v>0</v>
      </c>
      <c r="BN45" s="17" t="s">
        <v>121</v>
      </c>
      <c r="BO45" s="17">
        <v>0</v>
      </c>
      <c r="BP45" s="17">
        <v>0</v>
      </c>
      <c r="BQ45" s="17">
        <v>0</v>
      </c>
      <c r="BR45" s="17">
        <v>0</v>
      </c>
      <c r="BS45" s="17">
        <v>0</v>
      </c>
      <c r="BT45" s="17">
        <v>0</v>
      </c>
      <c r="BU45" s="17">
        <v>0</v>
      </c>
      <c r="BV45" s="17">
        <v>0</v>
      </c>
      <c r="BW45" s="17">
        <v>0</v>
      </c>
      <c r="BX45" s="17" t="s">
        <v>121</v>
      </c>
      <c r="BY45" s="17">
        <v>0</v>
      </c>
      <c r="BZ45" s="17">
        <v>0</v>
      </c>
      <c r="CA45" s="17">
        <v>0</v>
      </c>
      <c r="CB45" s="17" t="s">
        <v>121</v>
      </c>
      <c r="CC45" s="17">
        <v>0</v>
      </c>
      <c r="CD45" s="17">
        <v>0</v>
      </c>
      <c r="CE45" s="17">
        <v>0</v>
      </c>
      <c r="CF45" s="17">
        <v>0</v>
      </c>
      <c r="CG45" s="17">
        <v>0</v>
      </c>
      <c r="CH45" s="17">
        <v>0</v>
      </c>
      <c r="CI45" s="17">
        <v>0</v>
      </c>
      <c r="CJ45" s="17">
        <v>0</v>
      </c>
      <c r="CK45" s="17">
        <v>0</v>
      </c>
      <c r="CL45" s="17" t="s">
        <v>121</v>
      </c>
      <c r="CM45" s="17">
        <v>0</v>
      </c>
      <c r="CN45" s="17">
        <v>0</v>
      </c>
      <c r="CO45" s="17">
        <v>0</v>
      </c>
      <c r="CP45" s="17" t="s">
        <v>121</v>
      </c>
      <c r="CQ45" s="17">
        <v>0</v>
      </c>
      <c r="CR45" s="17">
        <v>0</v>
      </c>
      <c r="CS45" s="17">
        <v>0</v>
      </c>
      <c r="CT45" s="17">
        <v>0</v>
      </c>
      <c r="CU45" s="17">
        <v>0</v>
      </c>
      <c r="CV45" s="17">
        <v>0</v>
      </c>
      <c r="CW45" s="17">
        <v>0</v>
      </c>
      <c r="CX45" s="17">
        <v>0</v>
      </c>
      <c r="CY45" s="17">
        <v>0</v>
      </c>
      <c r="CZ45" s="17">
        <v>0</v>
      </c>
      <c r="DA45" s="17">
        <v>0</v>
      </c>
      <c r="DB45" s="17">
        <v>0</v>
      </c>
      <c r="DC45" s="17">
        <v>0</v>
      </c>
      <c r="DD45" s="17">
        <v>0</v>
      </c>
      <c r="DE45" s="17">
        <v>0</v>
      </c>
      <c r="DF45" s="17">
        <v>0</v>
      </c>
      <c r="DG45" s="17" t="str">
        <f t="shared" si="4"/>
        <v>нд</v>
      </c>
      <c r="DH45" s="17">
        <f t="shared" si="10"/>
        <v>0</v>
      </c>
      <c r="DI45" s="17">
        <f t="shared" si="11"/>
        <v>0</v>
      </c>
      <c r="DJ45" s="17">
        <f t="shared" si="12"/>
        <v>0</v>
      </c>
      <c r="DK45" s="74" t="e">
        <f t="shared" si="3"/>
        <v>#VALUE!</v>
      </c>
      <c r="DL45" s="17" t="s">
        <v>121</v>
      </c>
      <c r="DM45" s="17" t="s">
        <v>121</v>
      </c>
      <c r="DN45" s="27" t="s">
        <v>121</v>
      </c>
      <c r="DO45" s="17" t="s">
        <v>121</v>
      </c>
      <c r="DP45" s="17" t="s">
        <v>121</v>
      </c>
      <c r="DQ45" s="17" t="s">
        <v>121</v>
      </c>
      <c r="DR45" s="17" t="e">
        <f t="shared" si="5"/>
        <v>#VALUE!</v>
      </c>
      <c r="DS45" s="17"/>
    </row>
    <row r="46" spans="1:123" ht="126" hidden="1" outlineLevel="1" x14ac:dyDescent="0.25">
      <c r="A46" s="11" t="s">
        <v>158</v>
      </c>
      <c r="B46" s="14" t="s">
        <v>159</v>
      </c>
      <c r="C46" s="17"/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 t="s">
        <v>121</v>
      </c>
      <c r="U46" s="17">
        <v>0</v>
      </c>
      <c r="V46" s="17">
        <v>0</v>
      </c>
      <c r="W46" s="17">
        <v>0</v>
      </c>
      <c r="X46" s="17" t="s">
        <v>121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 t="s">
        <v>121</v>
      </c>
      <c r="AW46" s="17">
        <v>0</v>
      </c>
      <c r="AX46" s="17">
        <v>0</v>
      </c>
      <c r="AY46" s="17">
        <v>0</v>
      </c>
      <c r="AZ46" s="17" t="s">
        <v>121</v>
      </c>
      <c r="BA46" s="17"/>
      <c r="BB46" s="17"/>
      <c r="BC46" s="17"/>
      <c r="BD46" s="17"/>
      <c r="BE46" s="17"/>
      <c r="BF46" s="17"/>
      <c r="BG46" s="17"/>
      <c r="BH46" s="17">
        <v>0</v>
      </c>
      <c r="BI46" s="17">
        <v>0</v>
      </c>
      <c r="BJ46" s="17" t="s">
        <v>121</v>
      </c>
      <c r="BK46" s="17">
        <v>0</v>
      </c>
      <c r="BL46" s="17">
        <v>0</v>
      </c>
      <c r="BM46" s="17">
        <v>0</v>
      </c>
      <c r="BN46" s="17" t="s">
        <v>121</v>
      </c>
      <c r="BO46" s="17">
        <v>0</v>
      </c>
      <c r="BP46" s="17">
        <v>0</v>
      </c>
      <c r="BQ46" s="17">
        <v>0</v>
      </c>
      <c r="BR46" s="17">
        <v>0</v>
      </c>
      <c r="BS46" s="17">
        <v>0</v>
      </c>
      <c r="BT46" s="17">
        <v>0</v>
      </c>
      <c r="BU46" s="17">
        <v>0</v>
      </c>
      <c r="BV46" s="17">
        <v>0</v>
      </c>
      <c r="BW46" s="17">
        <v>0</v>
      </c>
      <c r="BX46" s="17" t="s">
        <v>121</v>
      </c>
      <c r="BY46" s="17">
        <v>0</v>
      </c>
      <c r="BZ46" s="17">
        <v>0</v>
      </c>
      <c r="CA46" s="17">
        <v>0</v>
      </c>
      <c r="CB46" s="17" t="s">
        <v>121</v>
      </c>
      <c r="CC46" s="17">
        <v>0</v>
      </c>
      <c r="CD46" s="17">
        <v>0</v>
      </c>
      <c r="CE46" s="17">
        <v>0</v>
      </c>
      <c r="CF46" s="17">
        <v>0</v>
      </c>
      <c r="CG46" s="17">
        <v>0</v>
      </c>
      <c r="CH46" s="17">
        <v>0</v>
      </c>
      <c r="CI46" s="17">
        <v>0</v>
      </c>
      <c r="CJ46" s="17">
        <v>0</v>
      </c>
      <c r="CK46" s="17">
        <v>0</v>
      </c>
      <c r="CL46" s="17" t="s">
        <v>121</v>
      </c>
      <c r="CM46" s="17">
        <v>0</v>
      </c>
      <c r="CN46" s="17">
        <v>0</v>
      </c>
      <c r="CO46" s="17">
        <v>0</v>
      </c>
      <c r="CP46" s="17" t="s">
        <v>121</v>
      </c>
      <c r="CQ46" s="17">
        <v>0</v>
      </c>
      <c r="CR46" s="17">
        <v>0</v>
      </c>
      <c r="CS46" s="17">
        <v>0</v>
      </c>
      <c r="CT46" s="17">
        <v>0</v>
      </c>
      <c r="CU46" s="17">
        <v>0</v>
      </c>
      <c r="CV46" s="17">
        <v>0</v>
      </c>
      <c r="CW46" s="17">
        <v>0</v>
      </c>
      <c r="CX46" s="17">
        <v>0</v>
      </c>
      <c r="CY46" s="17">
        <v>0</v>
      </c>
      <c r="CZ46" s="17">
        <v>0</v>
      </c>
      <c r="DA46" s="17">
        <v>0</v>
      </c>
      <c r="DB46" s="17">
        <v>0</v>
      </c>
      <c r="DC46" s="17">
        <v>0</v>
      </c>
      <c r="DD46" s="17">
        <v>0</v>
      </c>
      <c r="DE46" s="17">
        <v>0</v>
      </c>
      <c r="DF46" s="17">
        <v>0</v>
      </c>
      <c r="DG46" s="17" t="str">
        <f t="shared" si="4"/>
        <v>нд</v>
      </c>
      <c r="DH46" s="17">
        <f t="shared" si="10"/>
        <v>0</v>
      </c>
      <c r="DI46" s="17">
        <f t="shared" si="11"/>
        <v>0</v>
      </c>
      <c r="DJ46" s="17">
        <f t="shared" si="12"/>
        <v>0</v>
      </c>
      <c r="DK46" s="74" t="e">
        <f t="shared" si="3"/>
        <v>#VALUE!</v>
      </c>
      <c r="DL46" s="17" t="s">
        <v>121</v>
      </c>
      <c r="DM46" s="17" t="s">
        <v>121</v>
      </c>
      <c r="DN46" s="27" t="s">
        <v>121</v>
      </c>
      <c r="DO46" s="17" t="s">
        <v>121</v>
      </c>
      <c r="DP46" s="17" t="s">
        <v>121</v>
      </c>
      <c r="DQ46" s="17" t="s">
        <v>121</v>
      </c>
      <c r="DR46" s="17" t="e">
        <f t="shared" si="5"/>
        <v>#VALUE!</v>
      </c>
      <c r="DS46" s="17"/>
    </row>
    <row r="47" spans="1:123" hidden="1" outlineLevel="1" x14ac:dyDescent="0.25">
      <c r="A47" s="11"/>
      <c r="B47" s="16"/>
      <c r="C47" s="17"/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 t="s">
        <v>121</v>
      </c>
      <c r="U47" s="17">
        <v>0</v>
      </c>
      <c r="V47" s="17">
        <v>0</v>
      </c>
      <c r="W47" s="17">
        <v>0</v>
      </c>
      <c r="X47" s="17" t="s">
        <v>121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 t="s">
        <v>121</v>
      </c>
      <c r="AW47" s="17">
        <v>0</v>
      </c>
      <c r="AX47" s="17">
        <v>0</v>
      </c>
      <c r="AY47" s="17">
        <v>0</v>
      </c>
      <c r="AZ47" s="17" t="s">
        <v>121</v>
      </c>
      <c r="BA47" s="17"/>
      <c r="BB47" s="17"/>
      <c r="BC47" s="17"/>
      <c r="BD47" s="17"/>
      <c r="BE47" s="17"/>
      <c r="BF47" s="17"/>
      <c r="BG47" s="17"/>
      <c r="BH47" s="17">
        <v>0</v>
      </c>
      <c r="BI47" s="17">
        <v>0</v>
      </c>
      <c r="BJ47" s="17" t="s">
        <v>121</v>
      </c>
      <c r="BK47" s="17">
        <v>0</v>
      </c>
      <c r="BL47" s="17">
        <v>0</v>
      </c>
      <c r="BM47" s="17">
        <v>0</v>
      </c>
      <c r="BN47" s="17" t="s">
        <v>121</v>
      </c>
      <c r="BO47" s="17">
        <v>0</v>
      </c>
      <c r="BP47" s="17">
        <v>0</v>
      </c>
      <c r="BQ47" s="17">
        <v>0</v>
      </c>
      <c r="BR47" s="17">
        <v>0</v>
      </c>
      <c r="BS47" s="17">
        <v>0</v>
      </c>
      <c r="BT47" s="17">
        <v>0</v>
      </c>
      <c r="BU47" s="17">
        <v>0</v>
      </c>
      <c r="BV47" s="17">
        <v>0</v>
      </c>
      <c r="BW47" s="17">
        <v>0</v>
      </c>
      <c r="BX47" s="17" t="s">
        <v>121</v>
      </c>
      <c r="BY47" s="17">
        <v>0</v>
      </c>
      <c r="BZ47" s="17">
        <v>0</v>
      </c>
      <c r="CA47" s="17">
        <v>0</v>
      </c>
      <c r="CB47" s="17" t="s">
        <v>121</v>
      </c>
      <c r="CC47" s="17">
        <v>0</v>
      </c>
      <c r="CD47" s="17">
        <v>0</v>
      </c>
      <c r="CE47" s="17">
        <v>0</v>
      </c>
      <c r="CF47" s="17">
        <v>0</v>
      </c>
      <c r="CG47" s="17">
        <v>0</v>
      </c>
      <c r="CH47" s="17">
        <v>0</v>
      </c>
      <c r="CI47" s="17">
        <v>0</v>
      </c>
      <c r="CJ47" s="17">
        <v>0</v>
      </c>
      <c r="CK47" s="17">
        <v>0</v>
      </c>
      <c r="CL47" s="17" t="s">
        <v>121</v>
      </c>
      <c r="CM47" s="17">
        <v>0</v>
      </c>
      <c r="CN47" s="17">
        <v>0</v>
      </c>
      <c r="CO47" s="17">
        <v>0</v>
      </c>
      <c r="CP47" s="17" t="s">
        <v>121</v>
      </c>
      <c r="CQ47" s="17">
        <v>0</v>
      </c>
      <c r="CR47" s="17">
        <v>0</v>
      </c>
      <c r="CS47" s="17">
        <v>0</v>
      </c>
      <c r="CT47" s="17">
        <v>0</v>
      </c>
      <c r="CU47" s="17">
        <v>0</v>
      </c>
      <c r="CV47" s="17">
        <v>0</v>
      </c>
      <c r="CW47" s="17">
        <v>0</v>
      </c>
      <c r="CX47" s="17">
        <v>0</v>
      </c>
      <c r="CY47" s="17">
        <v>0</v>
      </c>
      <c r="CZ47" s="17">
        <v>0</v>
      </c>
      <c r="DA47" s="17">
        <v>0</v>
      </c>
      <c r="DB47" s="17">
        <v>0</v>
      </c>
      <c r="DC47" s="17">
        <v>0</v>
      </c>
      <c r="DD47" s="17">
        <v>0</v>
      </c>
      <c r="DE47" s="17">
        <v>0</v>
      </c>
      <c r="DF47" s="17">
        <v>0</v>
      </c>
      <c r="DG47" s="17" t="str">
        <f t="shared" si="4"/>
        <v>нд</v>
      </c>
      <c r="DH47" s="17">
        <f t="shared" si="10"/>
        <v>0</v>
      </c>
      <c r="DI47" s="17">
        <f t="shared" si="11"/>
        <v>0</v>
      </c>
      <c r="DJ47" s="17">
        <f t="shared" si="12"/>
        <v>0</v>
      </c>
      <c r="DK47" s="74" t="e">
        <f t="shared" si="3"/>
        <v>#VALUE!</v>
      </c>
      <c r="DL47" s="17" t="s">
        <v>121</v>
      </c>
      <c r="DM47" s="17" t="s">
        <v>121</v>
      </c>
      <c r="DN47" s="27" t="s">
        <v>121</v>
      </c>
      <c r="DO47" s="17" t="s">
        <v>121</v>
      </c>
      <c r="DP47" s="17" t="s">
        <v>121</v>
      </c>
      <c r="DQ47" s="17" t="s">
        <v>121</v>
      </c>
      <c r="DR47" s="17" t="e">
        <f t="shared" si="5"/>
        <v>#VALUE!</v>
      </c>
      <c r="DS47" s="17"/>
    </row>
    <row r="48" spans="1:123" ht="126" hidden="1" outlineLevel="1" x14ac:dyDescent="0.25">
      <c r="A48" s="11" t="s">
        <v>160</v>
      </c>
      <c r="B48" s="12" t="s">
        <v>161</v>
      </c>
      <c r="C48" s="17" t="s">
        <v>217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 t="s">
        <v>121</v>
      </c>
      <c r="U48" s="17">
        <v>0</v>
      </c>
      <c r="V48" s="17">
        <v>0</v>
      </c>
      <c r="W48" s="17">
        <v>0</v>
      </c>
      <c r="X48" s="17" t="s">
        <v>121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 t="s">
        <v>121</v>
      </c>
      <c r="AW48" s="17">
        <v>0</v>
      </c>
      <c r="AX48" s="17">
        <v>0</v>
      </c>
      <c r="AY48" s="17">
        <v>0</v>
      </c>
      <c r="AZ48" s="17" t="s">
        <v>121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 t="s">
        <v>121</v>
      </c>
      <c r="BK48" s="17">
        <v>0</v>
      </c>
      <c r="BL48" s="17">
        <v>0</v>
      </c>
      <c r="BM48" s="17">
        <v>0</v>
      </c>
      <c r="BN48" s="17" t="s">
        <v>121</v>
      </c>
      <c r="BO48" s="17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0</v>
      </c>
      <c r="BX48" s="17" t="s">
        <v>121</v>
      </c>
      <c r="BY48" s="17">
        <v>0</v>
      </c>
      <c r="BZ48" s="17">
        <v>0</v>
      </c>
      <c r="CA48" s="17">
        <v>0</v>
      </c>
      <c r="CB48" s="17" t="s">
        <v>121</v>
      </c>
      <c r="CC48" s="17">
        <v>0</v>
      </c>
      <c r="CD48" s="17">
        <v>0</v>
      </c>
      <c r="CE48" s="17">
        <v>0</v>
      </c>
      <c r="CF48" s="17">
        <v>0</v>
      </c>
      <c r="CG48" s="17">
        <v>0</v>
      </c>
      <c r="CH48" s="17">
        <v>0</v>
      </c>
      <c r="CI48" s="17">
        <v>0</v>
      </c>
      <c r="CJ48" s="17">
        <v>0</v>
      </c>
      <c r="CK48" s="17">
        <v>0</v>
      </c>
      <c r="CL48" s="17" t="s">
        <v>121</v>
      </c>
      <c r="CM48" s="17">
        <v>0</v>
      </c>
      <c r="CN48" s="17">
        <v>0</v>
      </c>
      <c r="CO48" s="17">
        <v>0</v>
      </c>
      <c r="CP48" s="17" t="s">
        <v>121</v>
      </c>
      <c r="CQ48" s="17">
        <v>0</v>
      </c>
      <c r="CR48" s="17">
        <v>0</v>
      </c>
      <c r="CS48" s="17">
        <v>0</v>
      </c>
      <c r="CT48" s="17">
        <v>0</v>
      </c>
      <c r="CU48" s="17">
        <v>0</v>
      </c>
      <c r="CV48" s="17">
        <v>0</v>
      </c>
      <c r="CW48" s="17">
        <v>0</v>
      </c>
      <c r="CX48" s="17">
        <v>0</v>
      </c>
      <c r="CY48" s="17">
        <v>0</v>
      </c>
      <c r="CZ48" s="17">
        <v>0</v>
      </c>
      <c r="DA48" s="17">
        <v>0</v>
      </c>
      <c r="DB48" s="17">
        <v>0</v>
      </c>
      <c r="DC48" s="17">
        <v>0</v>
      </c>
      <c r="DD48" s="17">
        <v>0</v>
      </c>
      <c r="DE48" s="17">
        <v>0</v>
      </c>
      <c r="DF48" s="17">
        <v>0</v>
      </c>
      <c r="DG48" s="17" t="str">
        <f t="shared" si="4"/>
        <v>нд</v>
      </c>
      <c r="DH48" s="17">
        <f t="shared" si="10"/>
        <v>0</v>
      </c>
      <c r="DI48" s="17">
        <f t="shared" si="11"/>
        <v>0</v>
      </c>
      <c r="DJ48" s="17">
        <f t="shared" si="12"/>
        <v>0</v>
      </c>
      <c r="DK48" s="74" t="e">
        <f t="shared" si="3"/>
        <v>#VALUE!</v>
      </c>
      <c r="DL48" s="17" t="s">
        <v>121</v>
      </c>
      <c r="DM48" s="17" t="s">
        <v>121</v>
      </c>
      <c r="DN48" s="27" t="s">
        <v>121</v>
      </c>
      <c r="DO48" s="17" t="s">
        <v>121</v>
      </c>
      <c r="DP48" s="17" t="s">
        <v>121</v>
      </c>
      <c r="DQ48" s="17" t="s">
        <v>121</v>
      </c>
      <c r="DR48" s="17" t="e">
        <f t="shared" si="5"/>
        <v>#VALUE!</v>
      </c>
      <c r="DS48" s="17"/>
    </row>
    <row r="49" spans="1:123" hidden="1" outlineLevel="1" x14ac:dyDescent="0.25">
      <c r="A49" s="11"/>
      <c r="B49" s="12"/>
      <c r="C49" s="11"/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 t="s">
        <v>121</v>
      </c>
      <c r="U49" s="17">
        <v>0</v>
      </c>
      <c r="V49" s="17">
        <v>0</v>
      </c>
      <c r="W49" s="17">
        <v>0</v>
      </c>
      <c r="X49" s="17" t="s">
        <v>121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 t="s">
        <v>121</v>
      </c>
      <c r="AW49" s="17">
        <v>0</v>
      </c>
      <c r="AX49" s="17">
        <v>0</v>
      </c>
      <c r="AY49" s="17">
        <v>0</v>
      </c>
      <c r="AZ49" s="17" t="s">
        <v>121</v>
      </c>
      <c r="BA49" s="17"/>
      <c r="BB49" s="17"/>
      <c r="BC49" s="17"/>
      <c r="BD49" s="17"/>
      <c r="BE49" s="17"/>
      <c r="BF49" s="17"/>
      <c r="BG49" s="17"/>
      <c r="BH49" s="17">
        <v>0</v>
      </c>
      <c r="BI49" s="17">
        <v>0</v>
      </c>
      <c r="BJ49" s="17" t="s">
        <v>121</v>
      </c>
      <c r="BK49" s="17">
        <v>0</v>
      </c>
      <c r="BL49" s="17">
        <v>0</v>
      </c>
      <c r="BM49" s="17">
        <v>0</v>
      </c>
      <c r="BN49" s="17" t="s">
        <v>121</v>
      </c>
      <c r="BO49" s="17">
        <v>0</v>
      </c>
      <c r="BP49" s="17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7" t="s">
        <v>121</v>
      </c>
      <c r="BY49" s="17">
        <v>0</v>
      </c>
      <c r="BZ49" s="17">
        <v>0</v>
      </c>
      <c r="CA49" s="17">
        <v>0</v>
      </c>
      <c r="CB49" s="17" t="s">
        <v>121</v>
      </c>
      <c r="CC49" s="17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17">
        <v>0</v>
      </c>
      <c r="CJ49" s="17">
        <v>0</v>
      </c>
      <c r="CK49" s="17">
        <v>0</v>
      </c>
      <c r="CL49" s="17" t="s">
        <v>121</v>
      </c>
      <c r="CM49" s="17">
        <v>0</v>
      </c>
      <c r="CN49" s="17">
        <v>0</v>
      </c>
      <c r="CO49" s="17">
        <v>0</v>
      </c>
      <c r="CP49" s="17" t="s">
        <v>121</v>
      </c>
      <c r="CQ49" s="17">
        <v>0</v>
      </c>
      <c r="CR49" s="17">
        <v>0</v>
      </c>
      <c r="CS49" s="17">
        <v>0</v>
      </c>
      <c r="CT49" s="17">
        <v>0</v>
      </c>
      <c r="CU49" s="17">
        <v>0</v>
      </c>
      <c r="CV49" s="17">
        <v>0</v>
      </c>
      <c r="CW49" s="17">
        <v>0</v>
      </c>
      <c r="CX49" s="17">
        <v>0</v>
      </c>
      <c r="CY49" s="17">
        <v>0</v>
      </c>
      <c r="CZ49" s="17">
        <v>0</v>
      </c>
      <c r="DA49" s="17">
        <v>0</v>
      </c>
      <c r="DB49" s="17">
        <v>0</v>
      </c>
      <c r="DC49" s="17">
        <v>0</v>
      </c>
      <c r="DD49" s="17">
        <v>0</v>
      </c>
      <c r="DE49" s="17">
        <v>0</v>
      </c>
      <c r="DF49" s="17">
        <v>0</v>
      </c>
      <c r="DG49" s="17" t="str">
        <f t="shared" si="4"/>
        <v>нд</v>
      </c>
      <c r="DH49" s="17">
        <f t="shared" si="10"/>
        <v>0</v>
      </c>
      <c r="DI49" s="17">
        <f t="shared" si="11"/>
        <v>0</v>
      </c>
      <c r="DJ49" s="17">
        <f t="shared" si="12"/>
        <v>0</v>
      </c>
      <c r="DK49" s="74" t="e">
        <f t="shared" si="3"/>
        <v>#VALUE!</v>
      </c>
      <c r="DL49" s="17" t="s">
        <v>121</v>
      </c>
      <c r="DM49" s="17" t="s">
        <v>121</v>
      </c>
      <c r="DN49" s="27" t="s">
        <v>121</v>
      </c>
      <c r="DO49" s="17" t="s">
        <v>121</v>
      </c>
      <c r="DP49" s="17" t="s">
        <v>121</v>
      </c>
      <c r="DQ49" s="17" t="s">
        <v>121</v>
      </c>
      <c r="DR49" s="17" t="e">
        <f t="shared" si="5"/>
        <v>#VALUE!</v>
      </c>
      <c r="DS49" s="17"/>
    </row>
    <row r="50" spans="1:123" ht="47.25" collapsed="1" x14ac:dyDescent="0.25">
      <c r="A50" s="11" t="s">
        <v>162</v>
      </c>
      <c r="B50" s="14" t="s">
        <v>163</v>
      </c>
      <c r="C50" s="17" t="s">
        <v>217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f>T54</f>
        <v>1.1499999999999999</v>
      </c>
      <c r="U50" s="17">
        <v>0</v>
      </c>
      <c r="V50" s="17">
        <v>0</v>
      </c>
      <c r="W50" s="17">
        <v>0</v>
      </c>
      <c r="X50" s="17">
        <f>X58</f>
        <v>381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f>AV54</f>
        <v>1.1499999999999999</v>
      </c>
      <c r="AW50" s="17">
        <v>0</v>
      </c>
      <c r="AX50" s="17">
        <v>0</v>
      </c>
      <c r="AY50" s="17">
        <v>0</v>
      </c>
      <c r="AZ50" s="17">
        <f>AZ58</f>
        <v>381</v>
      </c>
      <c r="BA50" s="17" t="s">
        <v>121</v>
      </c>
      <c r="BB50" s="17" t="s">
        <v>121</v>
      </c>
      <c r="BC50" s="17" t="s">
        <v>121</v>
      </c>
      <c r="BD50" s="17" t="s">
        <v>121</v>
      </c>
      <c r="BE50" s="17" t="s">
        <v>121</v>
      </c>
      <c r="BF50" s="17" t="s">
        <v>121</v>
      </c>
      <c r="BG50" s="17" t="s">
        <v>121</v>
      </c>
      <c r="BH50" s="17">
        <v>0</v>
      </c>
      <c r="BI50" s="17">
        <v>0</v>
      </c>
      <c r="BJ50" s="17">
        <f>BJ54</f>
        <v>0</v>
      </c>
      <c r="BK50" s="17">
        <v>0</v>
      </c>
      <c r="BL50" s="17">
        <v>0</v>
      </c>
      <c r="BM50" s="17">
        <v>0</v>
      </c>
      <c r="BN50" s="17">
        <f>BN58</f>
        <v>127</v>
      </c>
      <c r="BO50" s="17">
        <v>0</v>
      </c>
      <c r="BP50" s="17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17">
        <v>0</v>
      </c>
      <c r="BW50" s="17">
        <v>0</v>
      </c>
      <c r="BX50" s="17">
        <f>BX54</f>
        <v>0</v>
      </c>
      <c r="BY50" s="17">
        <v>0</v>
      </c>
      <c r="BZ50" s="17">
        <v>0</v>
      </c>
      <c r="CA50" s="17">
        <v>0</v>
      </c>
      <c r="CB50" s="17">
        <f>CB58</f>
        <v>105</v>
      </c>
      <c r="CC50" s="17">
        <v>0</v>
      </c>
      <c r="CD50" s="17">
        <v>0</v>
      </c>
      <c r="CE50" s="17">
        <v>0</v>
      </c>
      <c r="CF50" s="17">
        <v>0</v>
      </c>
      <c r="CG50" s="17">
        <v>0</v>
      </c>
      <c r="CH50" s="17">
        <v>0</v>
      </c>
      <c r="CI50" s="17">
        <v>0</v>
      </c>
      <c r="CJ50" s="17">
        <v>0</v>
      </c>
      <c r="CK50" s="17">
        <v>0</v>
      </c>
      <c r="CL50" s="17">
        <f>CL54</f>
        <v>0</v>
      </c>
      <c r="CM50" s="17">
        <v>0</v>
      </c>
      <c r="CN50" s="17">
        <v>0</v>
      </c>
      <c r="CO50" s="17">
        <v>0</v>
      </c>
      <c r="CP50" s="17">
        <f>CP58</f>
        <v>247</v>
      </c>
      <c r="CQ50" s="17">
        <v>0</v>
      </c>
      <c r="CR50" s="17">
        <v>0</v>
      </c>
      <c r="CS50" s="17">
        <v>0</v>
      </c>
      <c r="CT50" s="17">
        <v>0</v>
      </c>
      <c r="CU50" s="17">
        <v>0</v>
      </c>
      <c r="CV50" s="17">
        <v>0</v>
      </c>
      <c r="CW50" s="17">
        <v>0</v>
      </c>
      <c r="CX50" s="17">
        <v>0</v>
      </c>
      <c r="CY50" s="17">
        <v>0</v>
      </c>
      <c r="CZ50" s="17">
        <v>0</v>
      </c>
      <c r="DA50" s="17">
        <v>0</v>
      </c>
      <c r="DB50" s="17">
        <v>0</v>
      </c>
      <c r="DC50" s="17">
        <v>0</v>
      </c>
      <c r="DD50" s="17">
        <v>0</v>
      </c>
      <c r="DE50" s="17">
        <v>0</v>
      </c>
      <c r="DF50" s="17">
        <v>0</v>
      </c>
      <c r="DG50" s="17">
        <f t="shared" si="4"/>
        <v>1.1499999999999999</v>
      </c>
      <c r="DH50" s="17">
        <f t="shared" si="10"/>
        <v>0</v>
      </c>
      <c r="DI50" s="17">
        <f t="shared" si="11"/>
        <v>0</v>
      </c>
      <c r="DJ50" s="17">
        <f t="shared" si="12"/>
        <v>0</v>
      </c>
      <c r="DK50" s="74">
        <f t="shared" si="3"/>
        <v>860</v>
      </c>
      <c r="DL50" s="17" t="s">
        <v>121</v>
      </c>
      <c r="DM50" s="17" t="s">
        <v>121</v>
      </c>
      <c r="DN50" s="27" t="s">
        <v>121</v>
      </c>
      <c r="DO50" s="17" t="s">
        <v>121</v>
      </c>
      <c r="DP50" s="17" t="s">
        <v>121</v>
      </c>
      <c r="DQ50" s="17" t="s">
        <v>121</v>
      </c>
      <c r="DR50" s="17">
        <f>CI50</f>
        <v>0</v>
      </c>
      <c r="DS50" s="17"/>
    </row>
    <row r="51" spans="1:123" ht="90" hidden="1" customHeight="1" x14ac:dyDescent="0.25">
      <c r="A51" s="11" t="s">
        <v>164</v>
      </c>
      <c r="B51" s="14" t="s">
        <v>165</v>
      </c>
      <c r="C51" s="17" t="s">
        <v>217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 t="s">
        <v>121</v>
      </c>
      <c r="U51" s="17">
        <v>0</v>
      </c>
      <c r="V51" s="17">
        <v>0</v>
      </c>
      <c r="W51" s="17">
        <v>0</v>
      </c>
      <c r="X51" s="17" t="s">
        <v>121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 t="s">
        <v>121</v>
      </c>
      <c r="AW51" s="17">
        <v>0</v>
      </c>
      <c r="AX51" s="17">
        <v>0</v>
      </c>
      <c r="AY51" s="17">
        <v>0</v>
      </c>
      <c r="AZ51" s="17" t="s">
        <v>121</v>
      </c>
      <c r="BA51" s="17" t="s">
        <v>121</v>
      </c>
      <c r="BB51" s="17" t="s">
        <v>121</v>
      </c>
      <c r="BC51" s="17" t="s">
        <v>121</v>
      </c>
      <c r="BD51" s="17" t="s">
        <v>121</v>
      </c>
      <c r="BE51" s="17" t="s">
        <v>121</v>
      </c>
      <c r="BF51" s="17" t="s">
        <v>121</v>
      </c>
      <c r="BG51" s="17" t="s">
        <v>121</v>
      </c>
      <c r="BH51" s="17">
        <v>0</v>
      </c>
      <c r="BI51" s="17">
        <v>0</v>
      </c>
      <c r="BJ51" s="17" t="s">
        <v>121</v>
      </c>
      <c r="BK51" s="17">
        <v>0</v>
      </c>
      <c r="BL51" s="17">
        <v>0</v>
      </c>
      <c r="BM51" s="17">
        <v>0</v>
      </c>
      <c r="BN51" s="17" t="s">
        <v>121</v>
      </c>
      <c r="BO51" s="17">
        <v>0</v>
      </c>
      <c r="BP51" s="17">
        <v>0</v>
      </c>
      <c r="BQ51" s="17">
        <v>0</v>
      </c>
      <c r="BR51" s="17">
        <v>0</v>
      </c>
      <c r="BS51" s="17">
        <v>0</v>
      </c>
      <c r="BT51" s="17">
        <v>0</v>
      </c>
      <c r="BU51" s="17">
        <v>0</v>
      </c>
      <c r="BV51" s="17">
        <v>0</v>
      </c>
      <c r="BW51" s="17">
        <v>0</v>
      </c>
      <c r="BX51" s="17" t="s">
        <v>121</v>
      </c>
      <c r="BY51" s="17">
        <v>0</v>
      </c>
      <c r="BZ51" s="17">
        <v>0</v>
      </c>
      <c r="CA51" s="17">
        <v>0</v>
      </c>
      <c r="CB51" s="17" t="s">
        <v>121</v>
      </c>
      <c r="CC51" s="17">
        <v>0</v>
      </c>
      <c r="CD51" s="17">
        <v>0</v>
      </c>
      <c r="CE51" s="17">
        <v>0</v>
      </c>
      <c r="CF51" s="17">
        <v>0</v>
      </c>
      <c r="CG51" s="17">
        <v>0</v>
      </c>
      <c r="CH51" s="17">
        <v>0</v>
      </c>
      <c r="CI51" s="17">
        <v>0</v>
      </c>
      <c r="CJ51" s="17">
        <v>0</v>
      </c>
      <c r="CK51" s="17">
        <v>0</v>
      </c>
      <c r="CL51" s="17" t="s">
        <v>121</v>
      </c>
      <c r="CM51" s="17">
        <v>0</v>
      </c>
      <c r="CN51" s="17">
        <v>0</v>
      </c>
      <c r="CO51" s="17">
        <v>0</v>
      </c>
      <c r="CP51" s="17" t="s">
        <v>121</v>
      </c>
      <c r="CQ51" s="17">
        <v>0</v>
      </c>
      <c r="CR51" s="17">
        <v>0</v>
      </c>
      <c r="CS51" s="17">
        <v>0</v>
      </c>
      <c r="CT51" s="17">
        <v>0</v>
      </c>
      <c r="CU51" s="17">
        <v>0</v>
      </c>
      <c r="CV51" s="17">
        <v>0</v>
      </c>
      <c r="CW51" s="17">
        <v>0</v>
      </c>
      <c r="CX51" s="17">
        <v>0</v>
      </c>
      <c r="CY51" s="17">
        <v>0</v>
      </c>
      <c r="CZ51" s="17">
        <v>0</v>
      </c>
      <c r="DA51" s="17">
        <v>0</v>
      </c>
      <c r="DB51" s="17">
        <v>0</v>
      </c>
      <c r="DC51" s="17">
        <v>0</v>
      </c>
      <c r="DD51" s="17">
        <v>0</v>
      </c>
      <c r="DE51" s="17">
        <v>0</v>
      </c>
      <c r="DF51" s="17">
        <v>0</v>
      </c>
      <c r="DG51" s="17" t="str">
        <f t="shared" si="4"/>
        <v>нд</v>
      </c>
      <c r="DH51" s="17">
        <f t="shared" si="10"/>
        <v>0</v>
      </c>
      <c r="DI51" s="17">
        <f t="shared" si="11"/>
        <v>0</v>
      </c>
      <c r="DJ51" s="17">
        <f t="shared" si="12"/>
        <v>0</v>
      </c>
      <c r="DK51" s="74" t="e">
        <f t="shared" si="3"/>
        <v>#VALUE!</v>
      </c>
      <c r="DL51" s="17" t="s">
        <v>121</v>
      </c>
      <c r="DM51" s="17" t="s">
        <v>121</v>
      </c>
      <c r="DN51" s="27" t="s">
        <v>121</v>
      </c>
      <c r="DO51" s="17" t="s">
        <v>121</v>
      </c>
      <c r="DP51" s="17" t="s">
        <v>121</v>
      </c>
      <c r="DQ51" s="17" t="s">
        <v>121</v>
      </c>
      <c r="DR51" s="17">
        <f t="shared" ref="DR51:DR77" si="13">CI51</f>
        <v>0</v>
      </c>
      <c r="DS51" s="17"/>
    </row>
    <row r="52" spans="1:123" ht="63" hidden="1" x14ac:dyDescent="0.25">
      <c r="A52" s="11" t="s">
        <v>166</v>
      </c>
      <c r="B52" s="15" t="s">
        <v>167</v>
      </c>
      <c r="C52" s="17" t="s">
        <v>217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 t="s">
        <v>121</v>
      </c>
      <c r="U52" s="17">
        <v>0</v>
      </c>
      <c r="V52" s="17">
        <v>0</v>
      </c>
      <c r="W52" s="17">
        <v>0</v>
      </c>
      <c r="X52" s="17" t="s">
        <v>121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 t="s">
        <v>121</v>
      </c>
      <c r="AW52" s="17">
        <v>0</v>
      </c>
      <c r="AX52" s="17">
        <v>0</v>
      </c>
      <c r="AY52" s="17">
        <v>0</v>
      </c>
      <c r="AZ52" s="17" t="s">
        <v>121</v>
      </c>
      <c r="BA52" s="17" t="s">
        <v>121</v>
      </c>
      <c r="BB52" s="17" t="s">
        <v>121</v>
      </c>
      <c r="BC52" s="17" t="s">
        <v>121</v>
      </c>
      <c r="BD52" s="17" t="s">
        <v>121</v>
      </c>
      <c r="BE52" s="17" t="s">
        <v>121</v>
      </c>
      <c r="BF52" s="17" t="s">
        <v>121</v>
      </c>
      <c r="BG52" s="17" t="s">
        <v>121</v>
      </c>
      <c r="BH52" s="17">
        <v>0</v>
      </c>
      <c r="BI52" s="17">
        <v>0</v>
      </c>
      <c r="BJ52" s="17" t="s">
        <v>121</v>
      </c>
      <c r="BK52" s="17">
        <v>0</v>
      </c>
      <c r="BL52" s="17">
        <v>0</v>
      </c>
      <c r="BM52" s="17">
        <v>0</v>
      </c>
      <c r="BN52" s="17" t="s">
        <v>121</v>
      </c>
      <c r="BO52" s="17">
        <v>0</v>
      </c>
      <c r="BP52" s="17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 t="s">
        <v>121</v>
      </c>
      <c r="BY52" s="17">
        <v>0</v>
      </c>
      <c r="BZ52" s="17">
        <v>0</v>
      </c>
      <c r="CA52" s="17">
        <v>0</v>
      </c>
      <c r="CB52" s="17" t="s">
        <v>121</v>
      </c>
      <c r="CC52" s="17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17">
        <v>0</v>
      </c>
      <c r="CJ52" s="17">
        <v>0</v>
      </c>
      <c r="CK52" s="17">
        <v>0</v>
      </c>
      <c r="CL52" s="17" t="s">
        <v>121</v>
      </c>
      <c r="CM52" s="17">
        <v>0</v>
      </c>
      <c r="CN52" s="17">
        <v>0</v>
      </c>
      <c r="CO52" s="17">
        <v>0</v>
      </c>
      <c r="CP52" s="17" t="s">
        <v>121</v>
      </c>
      <c r="CQ52" s="17">
        <v>0</v>
      </c>
      <c r="CR52" s="17">
        <v>0</v>
      </c>
      <c r="CS52" s="17">
        <v>0</v>
      </c>
      <c r="CT52" s="17">
        <v>0</v>
      </c>
      <c r="CU52" s="17">
        <v>0</v>
      </c>
      <c r="CV52" s="17">
        <v>0</v>
      </c>
      <c r="CW52" s="17">
        <v>0</v>
      </c>
      <c r="CX52" s="17">
        <v>0</v>
      </c>
      <c r="CY52" s="17">
        <v>0</v>
      </c>
      <c r="CZ52" s="17">
        <v>0</v>
      </c>
      <c r="DA52" s="17">
        <v>0</v>
      </c>
      <c r="DB52" s="17">
        <v>0</v>
      </c>
      <c r="DC52" s="17">
        <v>0</v>
      </c>
      <c r="DD52" s="17">
        <v>0</v>
      </c>
      <c r="DE52" s="17">
        <v>0</v>
      </c>
      <c r="DF52" s="17">
        <v>0</v>
      </c>
      <c r="DG52" s="17" t="str">
        <f t="shared" si="4"/>
        <v>нд</v>
      </c>
      <c r="DH52" s="17">
        <f t="shared" si="10"/>
        <v>0</v>
      </c>
      <c r="DI52" s="17">
        <f t="shared" si="11"/>
        <v>0</v>
      </c>
      <c r="DJ52" s="17">
        <f t="shared" si="12"/>
        <v>0</v>
      </c>
      <c r="DK52" s="74" t="e">
        <f t="shared" si="3"/>
        <v>#VALUE!</v>
      </c>
      <c r="DL52" s="17" t="s">
        <v>121</v>
      </c>
      <c r="DM52" s="17" t="s">
        <v>121</v>
      </c>
      <c r="DN52" s="27" t="s">
        <v>121</v>
      </c>
      <c r="DO52" s="17" t="s">
        <v>121</v>
      </c>
      <c r="DP52" s="17" t="s">
        <v>121</v>
      </c>
      <c r="DQ52" s="17" t="s">
        <v>121</v>
      </c>
      <c r="DR52" s="17">
        <f t="shared" si="13"/>
        <v>0</v>
      </c>
      <c r="DS52" s="17"/>
    </row>
    <row r="53" spans="1:123" ht="94.5" hidden="1" x14ac:dyDescent="0.25">
      <c r="A53" s="11" t="s">
        <v>168</v>
      </c>
      <c r="B53" s="15" t="s">
        <v>169</v>
      </c>
      <c r="C53" s="17" t="s">
        <v>217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 t="s">
        <v>121</v>
      </c>
      <c r="U53" s="17">
        <v>0</v>
      </c>
      <c r="V53" s="17">
        <v>0</v>
      </c>
      <c r="W53" s="17">
        <v>0</v>
      </c>
      <c r="X53" s="17" t="s">
        <v>121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 t="s">
        <v>121</v>
      </c>
      <c r="AW53" s="17">
        <v>0</v>
      </c>
      <c r="AX53" s="17">
        <v>0</v>
      </c>
      <c r="AY53" s="17">
        <v>0</v>
      </c>
      <c r="AZ53" s="17" t="s">
        <v>121</v>
      </c>
      <c r="BA53" s="17" t="s">
        <v>121</v>
      </c>
      <c r="BB53" s="17" t="s">
        <v>121</v>
      </c>
      <c r="BC53" s="17" t="s">
        <v>121</v>
      </c>
      <c r="BD53" s="17" t="s">
        <v>121</v>
      </c>
      <c r="BE53" s="17" t="s">
        <v>121</v>
      </c>
      <c r="BF53" s="17" t="s">
        <v>121</v>
      </c>
      <c r="BG53" s="17" t="s">
        <v>121</v>
      </c>
      <c r="BH53" s="17">
        <v>0</v>
      </c>
      <c r="BI53" s="17">
        <v>0</v>
      </c>
      <c r="BJ53" s="17" t="s">
        <v>121</v>
      </c>
      <c r="BK53" s="17">
        <v>0</v>
      </c>
      <c r="BL53" s="17">
        <v>0</v>
      </c>
      <c r="BM53" s="17">
        <v>0</v>
      </c>
      <c r="BN53" s="17" t="s">
        <v>121</v>
      </c>
      <c r="BO53" s="17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 t="s">
        <v>121</v>
      </c>
      <c r="BY53" s="17">
        <v>0</v>
      </c>
      <c r="BZ53" s="17">
        <v>0</v>
      </c>
      <c r="CA53" s="17">
        <v>0</v>
      </c>
      <c r="CB53" s="17" t="s">
        <v>121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 t="s">
        <v>121</v>
      </c>
      <c r="CM53" s="17">
        <v>0</v>
      </c>
      <c r="CN53" s="17">
        <v>0</v>
      </c>
      <c r="CO53" s="17">
        <v>0</v>
      </c>
      <c r="CP53" s="17" t="s">
        <v>121</v>
      </c>
      <c r="CQ53" s="17">
        <v>0</v>
      </c>
      <c r="CR53" s="17">
        <v>0</v>
      </c>
      <c r="CS53" s="17">
        <v>0</v>
      </c>
      <c r="CT53" s="17">
        <v>0</v>
      </c>
      <c r="CU53" s="17">
        <v>0</v>
      </c>
      <c r="CV53" s="17">
        <v>0</v>
      </c>
      <c r="CW53" s="17">
        <v>0</v>
      </c>
      <c r="CX53" s="17">
        <v>0</v>
      </c>
      <c r="CY53" s="17">
        <v>0</v>
      </c>
      <c r="CZ53" s="17">
        <v>0</v>
      </c>
      <c r="DA53" s="17">
        <v>0</v>
      </c>
      <c r="DB53" s="17">
        <v>0</v>
      </c>
      <c r="DC53" s="17">
        <v>0</v>
      </c>
      <c r="DD53" s="17">
        <v>0</v>
      </c>
      <c r="DE53" s="17">
        <v>0</v>
      </c>
      <c r="DF53" s="17">
        <v>0</v>
      </c>
      <c r="DG53" s="17" t="str">
        <f t="shared" si="4"/>
        <v>нд</v>
      </c>
      <c r="DH53" s="17">
        <f t="shared" si="10"/>
        <v>0</v>
      </c>
      <c r="DI53" s="17">
        <f t="shared" si="11"/>
        <v>0</v>
      </c>
      <c r="DJ53" s="17">
        <f t="shared" si="12"/>
        <v>0</v>
      </c>
      <c r="DK53" s="74" t="e">
        <f t="shared" si="3"/>
        <v>#VALUE!</v>
      </c>
      <c r="DL53" s="17" t="s">
        <v>121</v>
      </c>
      <c r="DM53" s="17" t="s">
        <v>121</v>
      </c>
      <c r="DN53" s="27" t="s">
        <v>121</v>
      </c>
      <c r="DO53" s="17" t="s">
        <v>121</v>
      </c>
      <c r="DP53" s="17" t="s">
        <v>121</v>
      </c>
      <c r="DQ53" s="17" t="s">
        <v>121</v>
      </c>
      <c r="DR53" s="17">
        <f t="shared" si="13"/>
        <v>0</v>
      </c>
      <c r="DS53" s="17"/>
    </row>
    <row r="54" spans="1:123" ht="63" x14ac:dyDescent="0.25">
      <c r="A54" s="11" t="s">
        <v>170</v>
      </c>
      <c r="B54" s="12" t="s">
        <v>171</v>
      </c>
      <c r="C54" s="17" t="s">
        <v>217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f>T55</f>
        <v>1.1499999999999999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f>AV55</f>
        <v>1.1499999999999999</v>
      </c>
      <c r="AW54" s="17">
        <v>0</v>
      </c>
      <c r="AX54" s="17">
        <v>0</v>
      </c>
      <c r="AY54" s="17">
        <v>0</v>
      </c>
      <c r="AZ54" s="17">
        <v>0</v>
      </c>
      <c r="BA54" s="17" t="s">
        <v>121</v>
      </c>
      <c r="BB54" s="17" t="s">
        <v>121</v>
      </c>
      <c r="BC54" s="17" t="s">
        <v>121</v>
      </c>
      <c r="BD54" s="17" t="s">
        <v>121</v>
      </c>
      <c r="BE54" s="17" t="s">
        <v>121</v>
      </c>
      <c r="BF54" s="17" t="s">
        <v>121</v>
      </c>
      <c r="BG54" s="17" t="s">
        <v>121</v>
      </c>
      <c r="BH54" s="17">
        <v>0</v>
      </c>
      <c r="BI54" s="17">
        <v>0</v>
      </c>
      <c r="BJ54" s="17">
        <f>BJ55</f>
        <v>0</v>
      </c>
      <c r="BK54" s="17">
        <v>0</v>
      </c>
      <c r="BL54" s="17">
        <v>0</v>
      </c>
      <c r="BM54" s="17">
        <v>0</v>
      </c>
      <c r="BN54" s="17">
        <v>0</v>
      </c>
      <c r="BO54" s="17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17">
        <v>0</v>
      </c>
      <c r="BW54" s="17">
        <v>0</v>
      </c>
      <c r="BX54" s="17">
        <f>BX55</f>
        <v>0</v>
      </c>
      <c r="BY54" s="17">
        <v>0</v>
      </c>
      <c r="BZ54" s="17">
        <v>0</v>
      </c>
      <c r="CA54" s="17">
        <v>0</v>
      </c>
      <c r="CB54" s="17">
        <v>0</v>
      </c>
      <c r="CC54" s="17">
        <v>0</v>
      </c>
      <c r="CD54" s="17">
        <v>0</v>
      </c>
      <c r="CE54" s="17">
        <v>0</v>
      </c>
      <c r="CF54" s="17">
        <v>0</v>
      </c>
      <c r="CG54" s="17">
        <v>0</v>
      </c>
      <c r="CH54" s="17">
        <v>0</v>
      </c>
      <c r="CI54" s="17">
        <v>0</v>
      </c>
      <c r="CJ54" s="17">
        <v>0</v>
      </c>
      <c r="CK54" s="17">
        <v>0</v>
      </c>
      <c r="CL54" s="17">
        <f>CL55</f>
        <v>0</v>
      </c>
      <c r="CM54" s="17">
        <v>0</v>
      </c>
      <c r="CN54" s="17">
        <v>0</v>
      </c>
      <c r="CO54" s="17">
        <v>0</v>
      </c>
      <c r="CP54" s="17">
        <v>0</v>
      </c>
      <c r="CQ54" s="17">
        <v>0</v>
      </c>
      <c r="CR54" s="17">
        <v>0</v>
      </c>
      <c r="CS54" s="17">
        <v>0</v>
      </c>
      <c r="CT54" s="17">
        <v>0</v>
      </c>
      <c r="CU54" s="17">
        <v>0</v>
      </c>
      <c r="CV54" s="17">
        <v>0</v>
      </c>
      <c r="CW54" s="17">
        <v>0</v>
      </c>
      <c r="CX54" s="17">
        <v>0</v>
      </c>
      <c r="CY54" s="17">
        <v>0</v>
      </c>
      <c r="CZ54" s="17">
        <v>0</v>
      </c>
      <c r="DA54" s="17">
        <v>0</v>
      </c>
      <c r="DB54" s="17">
        <v>0</v>
      </c>
      <c r="DC54" s="17">
        <v>0</v>
      </c>
      <c r="DD54" s="17">
        <v>0</v>
      </c>
      <c r="DE54" s="17">
        <v>0</v>
      </c>
      <c r="DF54" s="17">
        <v>0</v>
      </c>
      <c r="DG54" s="17">
        <f t="shared" si="4"/>
        <v>1.1499999999999999</v>
      </c>
      <c r="DH54" s="17">
        <f t="shared" si="10"/>
        <v>0</v>
      </c>
      <c r="DI54" s="17">
        <f t="shared" si="11"/>
        <v>0</v>
      </c>
      <c r="DJ54" s="17">
        <f t="shared" si="12"/>
        <v>0</v>
      </c>
      <c r="DK54" s="74">
        <f t="shared" si="3"/>
        <v>0</v>
      </c>
      <c r="DL54" s="17" t="s">
        <v>121</v>
      </c>
      <c r="DM54" s="17" t="s">
        <v>121</v>
      </c>
      <c r="DN54" s="31" t="e">
        <f>DN55</f>
        <v>#REF!</v>
      </c>
      <c r="DO54" s="17" t="s">
        <v>121</v>
      </c>
      <c r="DP54" s="17" t="s">
        <v>121</v>
      </c>
      <c r="DQ54" s="17" t="s">
        <v>121</v>
      </c>
      <c r="DR54" s="17">
        <f t="shared" si="13"/>
        <v>0</v>
      </c>
      <c r="DS54" s="17"/>
    </row>
    <row r="55" spans="1:123" ht="47.25" x14ac:dyDescent="0.25">
      <c r="A55" s="11" t="s">
        <v>172</v>
      </c>
      <c r="B55" s="15" t="s">
        <v>173</v>
      </c>
      <c r="C55" s="17" t="s">
        <v>217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f>T56</f>
        <v>1.1499999999999999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f>AV56</f>
        <v>1.1499999999999999</v>
      </c>
      <c r="AW55" s="17">
        <v>0</v>
      </c>
      <c r="AX55" s="17">
        <v>0</v>
      </c>
      <c r="AY55" s="17">
        <v>0</v>
      </c>
      <c r="AZ55" s="17">
        <v>0</v>
      </c>
      <c r="BA55" s="17" t="s">
        <v>121</v>
      </c>
      <c r="BB55" s="17" t="s">
        <v>121</v>
      </c>
      <c r="BC55" s="17" t="s">
        <v>121</v>
      </c>
      <c r="BD55" s="17" t="s">
        <v>121</v>
      </c>
      <c r="BE55" s="17" t="s">
        <v>121</v>
      </c>
      <c r="BF55" s="17" t="s">
        <v>121</v>
      </c>
      <c r="BG55" s="17" t="s">
        <v>121</v>
      </c>
      <c r="BH55" s="17">
        <v>0</v>
      </c>
      <c r="BI55" s="17">
        <v>0</v>
      </c>
      <c r="BJ55" s="17">
        <f>BJ56</f>
        <v>0</v>
      </c>
      <c r="BK55" s="17">
        <v>0</v>
      </c>
      <c r="BL55" s="17">
        <v>0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7">
        <f>BX56</f>
        <v>0</v>
      </c>
      <c r="BY55" s="17">
        <v>0</v>
      </c>
      <c r="BZ55" s="17">
        <v>0</v>
      </c>
      <c r="CA55" s="17">
        <v>0</v>
      </c>
      <c r="CB55" s="17">
        <v>0</v>
      </c>
      <c r="CC55" s="17">
        <v>0</v>
      </c>
      <c r="CD55" s="17">
        <v>0</v>
      </c>
      <c r="CE55" s="17">
        <v>0</v>
      </c>
      <c r="CF55" s="17">
        <v>0</v>
      </c>
      <c r="CG55" s="17">
        <v>0</v>
      </c>
      <c r="CH55" s="17">
        <v>0</v>
      </c>
      <c r="CI55" s="17">
        <v>0</v>
      </c>
      <c r="CJ55" s="17">
        <v>0</v>
      </c>
      <c r="CK55" s="17">
        <v>0</v>
      </c>
      <c r="CL55" s="17">
        <f>CL56</f>
        <v>0</v>
      </c>
      <c r="CM55" s="17">
        <v>0</v>
      </c>
      <c r="CN55" s="17">
        <v>0</v>
      </c>
      <c r="CO55" s="17">
        <v>0</v>
      </c>
      <c r="CP55" s="17">
        <v>0</v>
      </c>
      <c r="CQ55" s="17">
        <v>0</v>
      </c>
      <c r="CR55" s="17">
        <v>0</v>
      </c>
      <c r="CS55" s="17">
        <v>0</v>
      </c>
      <c r="CT55" s="17">
        <v>0</v>
      </c>
      <c r="CU55" s="17">
        <v>0</v>
      </c>
      <c r="CV55" s="17">
        <v>0</v>
      </c>
      <c r="CW55" s="17">
        <v>0</v>
      </c>
      <c r="CX55" s="17">
        <v>0</v>
      </c>
      <c r="CY55" s="17">
        <v>0</v>
      </c>
      <c r="CZ55" s="17">
        <v>0</v>
      </c>
      <c r="DA55" s="17">
        <v>0</v>
      </c>
      <c r="DB55" s="17">
        <v>0</v>
      </c>
      <c r="DC55" s="17">
        <v>0</v>
      </c>
      <c r="DD55" s="17">
        <v>0</v>
      </c>
      <c r="DE55" s="17">
        <v>0</v>
      </c>
      <c r="DF55" s="17">
        <v>0</v>
      </c>
      <c r="DG55" s="17">
        <f t="shared" si="4"/>
        <v>1.1499999999999999</v>
      </c>
      <c r="DH55" s="17">
        <f t="shared" si="10"/>
        <v>0</v>
      </c>
      <c r="DI55" s="17">
        <f t="shared" si="11"/>
        <v>0</v>
      </c>
      <c r="DJ55" s="17">
        <f t="shared" si="12"/>
        <v>0</v>
      </c>
      <c r="DK55" s="74">
        <f t="shared" si="3"/>
        <v>0</v>
      </c>
      <c r="DL55" s="17" t="s">
        <v>121</v>
      </c>
      <c r="DM55" s="17" t="s">
        <v>121</v>
      </c>
      <c r="DN55" s="31" t="e">
        <f>DN56+#REF!+#REF!</f>
        <v>#REF!</v>
      </c>
      <c r="DO55" s="17" t="s">
        <v>121</v>
      </c>
      <c r="DP55" s="17" t="s">
        <v>121</v>
      </c>
      <c r="DQ55" s="17" t="s">
        <v>121</v>
      </c>
      <c r="DR55" s="17">
        <f t="shared" si="13"/>
        <v>0</v>
      </c>
      <c r="DS55" s="17"/>
    </row>
    <row r="56" spans="1:123" ht="47.25" x14ac:dyDescent="0.25">
      <c r="A56" s="28" t="s">
        <v>172</v>
      </c>
      <c r="B56" s="72" t="s">
        <v>250</v>
      </c>
      <c r="C56" s="33" t="s">
        <v>243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1.1499999999999999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1.1499999999999999</v>
      </c>
      <c r="AW56" s="17">
        <v>0</v>
      </c>
      <c r="AX56" s="17">
        <v>0</v>
      </c>
      <c r="AY56" s="17">
        <v>0</v>
      </c>
      <c r="AZ56" s="17">
        <v>0</v>
      </c>
      <c r="BA56" s="17" t="s">
        <v>121</v>
      </c>
      <c r="BB56" s="17" t="s">
        <v>121</v>
      </c>
      <c r="BC56" s="17" t="s">
        <v>121</v>
      </c>
      <c r="BD56" s="17" t="s">
        <v>121</v>
      </c>
      <c r="BE56" s="17" t="s">
        <v>121</v>
      </c>
      <c r="BF56" s="17" t="s">
        <v>121</v>
      </c>
      <c r="BG56" s="17" t="s">
        <v>121</v>
      </c>
      <c r="BH56" s="17">
        <v>0</v>
      </c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>
        <v>0</v>
      </c>
      <c r="BO56" s="17">
        <v>0</v>
      </c>
      <c r="BP56" s="17">
        <v>0</v>
      </c>
      <c r="BQ56" s="17"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v>0</v>
      </c>
      <c r="BW56" s="17">
        <v>0</v>
      </c>
      <c r="BX56" s="17">
        <v>0</v>
      </c>
      <c r="BY56" s="17">
        <v>0</v>
      </c>
      <c r="BZ56" s="17">
        <v>0</v>
      </c>
      <c r="CA56" s="17">
        <v>0</v>
      </c>
      <c r="CB56" s="17">
        <v>0</v>
      </c>
      <c r="CC56" s="17">
        <v>0</v>
      </c>
      <c r="CD56" s="17">
        <v>0</v>
      </c>
      <c r="CE56" s="17">
        <v>0</v>
      </c>
      <c r="CF56" s="17">
        <v>0</v>
      </c>
      <c r="CG56" s="17">
        <v>0</v>
      </c>
      <c r="CH56" s="17">
        <v>0</v>
      </c>
      <c r="CI56" s="17">
        <v>0</v>
      </c>
      <c r="CJ56" s="17">
        <v>0</v>
      </c>
      <c r="CK56" s="17">
        <v>0</v>
      </c>
      <c r="CL56" s="17">
        <v>0</v>
      </c>
      <c r="CM56" s="17">
        <v>0</v>
      </c>
      <c r="CN56" s="17">
        <v>0</v>
      </c>
      <c r="CO56" s="17">
        <v>0</v>
      </c>
      <c r="CP56" s="17">
        <v>0</v>
      </c>
      <c r="CQ56" s="17">
        <v>0</v>
      </c>
      <c r="CR56" s="17">
        <v>0</v>
      </c>
      <c r="CS56" s="17">
        <v>0</v>
      </c>
      <c r="CT56" s="17">
        <v>0</v>
      </c>
      <c r="CU56" s="17">
        <v>0</v>
      </c>
      <c r="CV56" s="17">
        <v>0</v>
      </c>
      <c r="CW56" s="17">
        <v>0</v>
      </c>
      <c r="CX56" s="17">
        <v>0</v>
      </c>
      <c r="CY56" s="17">
        <v>0</v>
      </c>
      <c r="CZ56" s="17">
        <v>0</v>
      </c>
      <c r="DA56" s="17">
        <v>0</v>
      </c>
      <c r="DB56" s="17">
        <v>0</v>
      </c>
      <c r="DC56" s="17">
        <v>0</v>
      </c>
      <c r="DD56" s="17">
        <v>0</v>
      </c>
      <c r="DE56" s="17">
        <v>0</v>
      </c>
      <c r="DF56" s="17">
        <v>0</v>
      </c>
      <c r="DG56" s="17">
        <f t="shared" ref="DG56:DG61" si="14">AV56</f>
        <v>1.1499999999999999</v>
      </c>
      <c r="DH56" s="17">
        <f t="shared" si="10"/>
        <v>0</v>
      </c>
      <c r="DI56" s="17">
        <f t="shared" si="11"/>
        <v>0</v>
      </c>
      <c r="DJ56" s="17">
        <f t="shared" si="12"/>
        <v>0</v>
      </c>
      <c r="DK56" s="74">
        <f t="shared" si="3"/>
        <v>0</v>
      </c>
      <c r="DL56" s="17" t="s">
        <v>121</v>
      </c>
      <c r="DM56" s="17" t="s">
        <v>121</v>
      </c>
      <c r="DN56" s="31">
        <f>BJ56</f>
        <v>0</v>
      </c>
      <c r="DO56" s="17" t="s">
        <v>121</v>
      </c>
      <c r="DP56" s="17" t="s">
        <v>121</v>
      </c>
      <c r="DQ56" s="17" t="s">
        <v>121</v>
      </c>
      <c r="DR56" s="17">
        <f t="shared" si="13"/>
        <v>0</v>
      </c>
      <c r="DS56" s="44"/>
    </row>
    <row r="57" spans="1:123" ht="63" hidden="1" outlineLevel="1" x14ac:dyDescent="0.25">
      <c r="A57" s="11" t="s">
        <v>174</v>
      </c>
      <c r="B57" s="12" t="s">
        <v>175</v>
      </c>
      <c r="C57" s="17"/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 t="s">
        <v>121</v>
      </c>
      <c r="U57" s="17" t="s">
        <v>121</v>
      </c>
      <c r="V57" s="17" t="s">
        <v>121</v>
      </c>
      <c r="W57" s="17" t="s">
        <v>121</v>
      </c>
      <c r="X57" s="17" t="s">
        <v>121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 t="s">
        <v>121</v>
      </c>
      <c r="AW57" s="17" t="s">
        <v>121</v>
      </c>
      <c r="AX57" s="17" t="s">
        <v>121</v>
      </c>
      <c r="AY57" s="17" t="s">
        <v>121</v>
      </c>
      <c r="AZ57" s="17" t="s">
        <v>121</v>
      </c>
      <c r="BA57" s="17" t="s">
        <v>121</v>
      </c>
      <c r="BB57" s="17" t="s">
        <v>121</v>
      </c>
      <c r="BC57" s="17" t="s">
        <v>121</v>
      </c>
      <c r="BD57" s="17" t="s">
        <v>121</v>
      </c>
      <c r="BE57" s="17" t="s">
        <v>121</v>
      </c>
      <c r="BF57" s="17" t="s">
        <v>121</v>
      </c>
      <c r="BG57" s="17" t="s">
        <v>121</v>
      </c>
      <c r="BH57" s="17">
        <v>0</v>
      </c>
      <c r="BI57" s="17">
        <v>0</v>
      </c>
      <c r="BJ57" s="17" t="s">
        <v>121</v>
      </c>
      <c r="BK57" s="17" t="s">
        <v>121</v>
      </c>
      <c r="BL57" s="17" t="s">
        <v>121</v>
      </c>
      <c r="BM57" s="17" t="s">
        <v>121</v>
      </c>
      <c r="BN57" s="17" t="s">
        <v>121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 t="s">
        <v>121</v>
      </c>
      <c r="BY57" s="17" t="s">
        <v>121</v>
      </c>
      <c r="BZ57" s="17" t="s">
        <v>121</v>
      </c>
      <c r="CA57" s="17" t="s">
        <v>121</v>
      </c>
      <c r="CB57" s="17" t="s">
        <v>121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>
        <v>0</v>
      </c>
      <c r="CK57" s="17">
        <v>0</v>
      </c>
      <c r="CL57" s="17" t="s">
        <v>121</v>
      </c>
      <c r="CM57" s="17" t="s">
        <v>121</v>
      </c>
      <c r="CN57" s="17" t="s">
        <v>121</v>
      </c>
      <c r="CO57" s="17" t="s">
        <v>121</v>
      </c>
      <c r="CP57" s="17" t="s">
        <v>121</v>
      </c>
      <c r="CQ57" s="17">
        <v>0</v>
      </c>
      <c r="CR57" s="17">
        <v>0</v>
      </c>
      <c r="CS57" s="17">
        <v>0</v>
      </c>
      <c r="CT57" s="17">
        <v>0</v>
      </c>
      <c r="CU57" s="17">
        <v>0</v>
      </c>
      <c r="CV57" s="17">
        <v>0</v>
      </c>
      <c r="CW57" s="17">
        <v>0</v>
      </c>
      <c r="CX57" s="17">
        <v>0</v>
      </c>
      <c r="CY57" s="17">
        <v>0</v>
      </c>
      <c r="CZ57" s="17">
        <v>0</v>
      </c>
      <c r="DA57" s="17">
        <v>0</v>
      </c>
      <c r="DB57" s="17">
        <v>0</v>
      </c>
      <c r="DC57" s="17">
        <v>0</v>
      </c>
      <c r="DD57" s="17">
        <v>0</v>
      </c>
      <c r="DE57" s="17">
        <v>0</v>
      </c>
      <c r="DF57" s="17">
        <v>0</v>
      </c>
      <c r="DG57" s="17" t="str">
        <f t="shared" si="14"/>
        <v>нд</v>
      </c>
      <c r="DH57" s="17" t="str">
        <f t="shared" si="10"/>
        <v>нд</v>
      </c>
      <c r="DI57" s="17" t="str">
        <f t="shared" si="11"/>
        <v>нд</v>
      </c>
      <c r="DJ57" s="17" t="str">
        <f t="shared" si="12"/>
        <v>нд</v>
      </c>
      <c r="DK57" s="74" t="e">
        <f t="shared" si="3"/>
        <v>#VALUE!</v>
      </c>
      <c r="DL57" s="17" t="s">
        <v>121</v>
      </c>
      <c r="DM57" s="17" t="s">
        <v>121</v>
      </c>
      <c r="DN57" s="27" t="s">
        <v>121</v>
      </c>
      <c r="DO57" s="17" t="s">
        <v>121</v>
      </c>
      <c r="DP57" s="17" t="str">
        <f t="shared" ref="DP57:DP77" si="15">DG57</f>
        <v>нд</v>
      </c>
      <c r="DQ57" s="17" t="s">
        <v>121</v>
      </c>
      <c r="DR57" s="17">
        <f t="shared" si="13"/>
        <v>0</v>
      </c>
      <c r="DS57" s="17" t="s">
        <v>121</v>
      </c>
    </row>
    <row r="58" spans="1:123" ht="47.25" outlineLevel="1" x14ac:dyDescent="0.25">
      <c r="A58" s="11" t="s">
        <v>176</v>
      </c>
      <c r="B58" s="12" t="s">
        <v>177</v>
      </c>
      <c r="C58" s="17" t="s">
        <v>217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f>X59</f>
        <v>381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f>AZ59</f>
        <v>381</v>
      </c>
      <c r="BA58" s="17" t="s">
        <v>121</v>
      </c>
      <c r="BB58" s="17" t="s">
        <v>121</v>
      </c>
      <c r="BC58" s="17" t="s">
        <v>121</v>
      </c>
      <c r="BD58" s="17" t="s">
        <v>121</v>
      </c>
      <c r="BE58" s="17" t="s">
        <v>121</v>
      </c>
      <c r="BF58" s="17" t="s">
        <v>121</v>
      </c>
      <c r="BG58" s="17" t="s">
        <v>121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f>BN59</f>
        <v>127</v>
      </c>
      <c r="BO58" s="17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7">
        <v>0</v>
      </c>
      <c r="BZ58" s="17">
        <v>0</v>
      </c>
      <c r="CA58" s="17">
        <v>0</v>
      </c>
      <c r="CB58" s="17">
        <f>CB59</f>
        <v>105</v>
      </c>
      <c r="CC58" s="17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17">
        <v>0</v>
      </c>
      <c r="CK58" s="17">
        <v>0</v>
      </c>
      <c r="CL58" s="17">
        <v>0</v>
      </c>
      <c r="CM58" s="17">
        <v>0</v>
      </c>
      <c r="CN58" s="17">
        <v>0</v>
      </c>
      <c r="CO58" s="17">
        <v>0</v>
      </c>
      <c r="CP58" s="17">
        <f>CP59</f>
        <v>247</v>
      </c>
      <c r="CQ58" s="17">
        <v>0</v>
      </c>
      <c r="CR58" s="17">
        <v>0</v>
      </c>
      <c r="CS58" s="17">
        <v>0</v>
      </c>
      <c r="CT58" s="17">
        <v>0</v>
      </c>
      <c r="CU58" s="17">
        <v>0</v>
      </c>
      <c r="CV58" s="17">
        <v>0</v>
      </c>
      <c r="CW58" s="17">
        <v>0</v>
      </c>
      <c r="CX58" s="17">
        <v>0</v>
      </c>
      <c r="CY58" s="17">
        <v>0</v>
      </c>
      <c r="CZ58" s="17">
        <v>0</v>
      </c>
      <c r="DA58" s="17">
        <v>0</v>
      </c>
      <c r="DB58" s="17">
        <v>0</v>
      </c>
      <c r="DC58" s="17">
        <v>0</v>
      </c>
      <c r="DD58" s="17">
        <v>0</v>
      </c>
      <c r="DE58" s="17">
        <v>0</v>
      </c>
      <c r="DF58" s="17">
        <v>0</v>
      </c>
      <c r="DG58" s="17">
        <f t="shared" si="14"/>
        <v>0</v>
      </c>
      <c r="DH58" s="17">
        <f t="shared" si="10"/>
        <v>0</v>
      </c>
      <c r="DI58" s="17">
        <f t="shared" si="11"/>
        <v>0</v>
      </c>
      <c r="DJ58" s="17">
        <f t="shared" si="12"/>
        <v>0</v>
      </c>
      <c r="DK58" s="74">
        <f t="shared" si="3"/>
        <v>860</v>
      </c>
      <c r="DL58" s="17" t="s">
        <v>121</v>
      </c>
      <c r="DM58" s="17" t="s">
        <v>121</v>
      </c>
      <c r="DN58" s="27" t="s">
        <v>121</v>
      </c>
      <c r="DO58" s="17" t="s">
        <v>121</v>
      </c>
      <c r="DP58" s="17">
        <f t="shared" si="15"/>
        <v>0</v>
      </c>
      <c r="DQ58" s="17" t="s">
        <v>121</v>
      </c>
      <c r="DR58" s="17">
        <f t="shared" si="13"/>
        <v>0</v>
      </c>
      <c r="DS58" s="17"/>
    </row>
    <row r="59" spans="1:123" ht="47.25" outlineLevel="1" x14ac:dyDescent="0.25">
      <c r="A59" s="11" t="s">
        <v>178</v>
      </c>
      <c r="B59" s="12" t="s">
        <v>179</v>
      </c>
      <c r="C59" s="17" t="s">
        <v>217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f>SUM(X60:X61)</f>
        <v>381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f>SUM(AZ60:AZ61)</f>
        <v>381</v>
      </c>
      <c r="BA59" s="17" t="s">
        <v>121</v>
      </c>
      <c r="BB59" s="17" t="s">
        <v>121</v>
      </c>
      <c r="BC59" s="17" t="s">
        <v>121</v>
      </c>
      <c r="BD59" s="17" t="s">
        <v>121</v>
      </c>
      <c r="BE59" s="17" t="s">
        <v>121</v>
      </c>
      <c r="BF59" s="17" t="s">
        <v>121</v>
      </c>
      <c r="BG59" s="17" t="s">
        <v>121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>
        <f>SUM(BN60:BN61)</f>
        <v>127</v>
      </c>
      <c r="BO59" s="17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17">
        <f>SUM(CB60:CB61)</f>
        <v>105</v>
      </c>
      <c r="CC59" s="17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</v>
      </c>
      <c r="CK59" s="17">
        <v>0</v>
      </c>
      <c r="CL59" s="17">
        <v>0</v>
      </c>
      <c r="CM59" s="17">
        <v>0</v>
      </c>
      <c r="CN59" s="17">
        <v>0</v>
      </c>
      <c r="CO59" s="17">
        <v>0</v>
      </c>
      <c r="CP59" s="17">
        <f>SUM(CP60:CP61)</f>
        <v>247</v>
      </c>
      <c r="CQ59" s="17">
        <v>0</v>
      </c>
      <c r="CR59" s="17">
        <v>0</v>
      </c>
      <c r="CS59" s="17">
        <v>0</v>
      </c>
      <c r="CT59" s="17">
        <v>0</v>
      </c>
      <c r="CU59" s="17">
        <v>0</v>
      </c>
      <c r="CV59" s="17">
        <v>0</v>
      </c>
      <c r="CW59" s="17">
        <v>0</v>
      </c>
      <c r="CX59" s="17">
        <v>0</v>
      </c>
      <c r="CY59" s="17">
        <v>0</v>
      </c>
      <c r="CZ59" s="17">
        <v>0</v>
      </c>
      <c r="DA59" s="17">
        <v>0</v>
      </c>
      <c r="DB59" s="17">
        <v>0</v>
      </c>
      <c r="DC59" s="17">
        <v>0</v>
      </c>
      <c r="DD59" s="17">
        <v>0</v>
      </c>
      <c r="DE59" s="17">
        <v>0</v>
      </c>
      <c r="DF59" s="17">
        <v>0</v>
      </c>
      <c r="DG59" s="17">
        <f t="shared" si="14"/>
        <v>0</v>
      </c>
      <c r="DH59" s="17">
        <f t="shared" si="10"/>
        <v>0</v>
      </c>
      <c r="DI59" s="17">
        <f t="shared" si="11"/>
        <v>0</v>
      </c>
      <c r="DJ59" s="17">
        <f t="shared" si="12"/>
        <v>0</v>
      </c>
      <c r="DK59" s="74">
        <f t="shared" si="3"/>
        <v>860</v>
      </c>
      <c r="DL59" s="17" t="s">
        <v>121</v>
      </c>
      <c r="DM59" s="17" t="s">
        <v>121</v>
      </c>
      <c r="DN59" s="27" t="s">
        <v>121</v>
      </c>
      <c r="DO59" s="17" t="s">
        <v>121</v>
      </c>
      <c r="DP59" s="17">
        <f t="shared" si="15"/>
        <v>0</v>
      </c>
      <c r="DQ59" s="17" t="s">
        <v>121</v>
      </c>
      <c r="DR59" s="17">
        <f t="shared" si="13"/>
        <v>0</v>
      </c>
      <c r="DS59" s="17"/>
    </row>
    <row r="60" spans="1:123" ht="63" outlineLevel="1" x14ac:dyDescent="0.25">
      <c r="A60" s="11" t="s">
        <v>178</v>
      </c>
      <c r="B60" s="72" t="s">
        <v>251</v>
      </c>
      <c r="C60" s="32" t="s">
        <v>244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73">
        <v>143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73">
        <v>143</v>
      </c>
      <c r="BA60" s="17" t="s">
        <v>121</v>
      </c>
      <c r="BB60" s="17" t="s">
        <v>121</v>
      </c>
      <c r="BC60" s="17" t="s">
        <v>121</v>
      </c>
      <c r="BD60" s="17" t="s">
        <v>121</v>
      </c>
      <c r="BE60" s="17" t="s">
        <v>121</v>
      </c>
      <c r="BF60" s="17" t="s">
        <v>121</v>
      </c>
      <c r="BG60" s="17" t="s">
        <v>121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73">
        <v>80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73">
        <v>58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>
        <v>0</v>
      </c>
      <c r="CK60" s="17">
        <v>0</v>
      </c>
      <c r="CL60" s="17">
        <v>0</v>
      </c>
      <c r="CM60" s="17">
        <v>0</v>
      </c>
      <c r="CN60" s="17">
        <v>0</v>
      </c>
      <c r="CO60" s="17">
        <v>0</v>
      </c>
      <c r="CP60" s="73">
        <v>216</v>
      </c>
      <c r="CQ60" s="17">
        <v>0</v>
      </c>
      <c r="CR60" s="17">
        <v>0</v>
      </c>
      <c r="CS60" s="17">
        <v>0</v>
      </c>
      <c r="CT60" s="17">
        <v>0</v>
      </c>
      <c r="CU60" s="17">
        <v>0</v>
      </c>
      <c r="CV60" s="17">
        <v>0</v>
      </c>
      <c r="CW60" s="17">
        <v>0</v>
      </c>
      <c r="CX60" s="17">
        <v>0</v>
      </c>
      <c r="CY60" s="17">
        <v>0</v>
      </c>
      <c r="CZ60" s="17">
        <v>0</v>
      </c>
      <c r="DA60" s="17">
        <v>0</v>
      </c>
      <c r="DB60" s="17">
        <v>0</v>
      </c>
      <c r="DC60" s="17">
        <v>0</v>
      </c>
      <c r="DD60" s="17">
        <v>0</v>
      </c>
      <c r="DE60" s="17">
        <v>0</v>
      </c>
      <c r="DF60" s="17">
        <v>0</v>
      </c>
      <c r="DG60" s="17">
        <f t="shared" si="14"/>
        <v>0</v>
      </c>
      <c r="DH60" s="17">
        <f t="shared" si="10"/>
        <v>0</v>
      </c>
      <c r="DI60" s="17">
        <f t="shared" si="11"/>
        <v>0</v>
      </c>
      <c r="DJ60" s="17">
        <f t="shared" si="12"/>
        <v>0</v>
      </c>
      <c r="DK60" s="74">
        <f>AZ60+BN60+CB60+CP60</f>
        <v>497</v>
      </c>
      <c r="DL60" s="17"/>
      <c r="DM60" s="17"/>
      <c r="DN60" s="27"/>
      <c r="DO60" s="17"/>
      <c r="DP60" s="17"/>
      <c r="DQ60" s="17"/>
      <c r="DR60" s="17"/>
      <c r="DS60" s="17"/>
    </row>
    <row r="61" spans="1:123" ht="94.5" outlineLevel="1" x14ac:dyDescent="0.25">
      <c r="A61" s="11" t="s">
        <v>178</v>
      </c>
      <c r="B61" s="72" t="s">
        <v>252</v>
      </c>
      <c r="C61" s="32" t="s">
        <v>245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73">
        <v>238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73">
        <v>238</v>
      </c>
      <c r="BA61" s="17" t="s">
        <v>121</v>
      </c>
      <c r="BB61" s="17" t="s">
        <v>121</v>
      </c>
      <c r="BC61" s="17" t="s">
        <v>121</v>
      </c>
      <c r="BD61" s="17" t="s">
        <v>121</v>
      </c>
      <c r="BE61" s="17" t="s">
        <v>121</v>
      </c>
      <c r="BF61" s="17" t="s">
        <v>121</v>
      </c>
      <c r="BG61" s="17" t="s">
        <v>121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73">
        <v>47</v>
      </c>
      <c r="BO61" s="17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7">
        <v>0</v>
      </c>
      <c r="BZ61" s="17">
        <v>0</v>
      </c>
      <c r="CA61" s="17">
        <v>0</v>
      </c>
      <c r="CB61" s="73">
        <v>47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>
        <v>0</v>
      </c>
      <c r="CM61" s="17">
        <v>0</v>
      </c>
      <c r="CN61" s="17">
        <v>0</v>
      </c>
      <c r="CO61" s="17">
        <v>0</v>
      </c>
      <c r="CP61" s="73">
        <v>31</v>
      </c>
      <c r="CQ61" s="17">
        <v>0</v>
      </c>
      <c r="CR61" s="17">
        <v>0</v>
      </c>
      <c r="CS61" s="17">
        <v>0</v>
      </c>
      <c r="CT61" s="17">
        <v>0</v>
      </c>
      <c r="CU61" s="17">
        <v>0</v>
      </c>
      <c r="CV61" s="17">
        <v>0</v>
      </c>
      <c r="CW61" s="17">
        <v>0</v>
      </c>
      <c r="CX61" s="17">
        <v>0</v>
      </c>
      <c r="CY61" s="17">
        <v>0</v>
      </c>
      <c r="CZ61" s="17">
        <v>0</v>
      </c>
      <c r="DA61" s="17">
        <v>0</v>
      </c>
      <c r="DB61" s="17">
        <v>0</v>
      </c>
      <c r="DC61" s="17">
        <v>0</v>
      </c>
      <c r="DD61" s="17">
        <v>0</v>
      </c>
      <c r="DE61" s="17">
        <v>0</v>
      </c>
      <c r="DF61" s="17">
        <v>0</v>
      </c>
      <c r="DG61" s="17">
        <f t="shared" si="14"/>
        <v>0</v>
      </c>
      <c r="DH61" s="17">
        <f t="shared" si="10"/>
        <v>0</v>
      </c>
      <c r="DI61" s="17">
        <f t="shared" si="11"/>
        <v>0</v>
      </c>
      <c r="DJ61" s="17">
        <f t="shared" si="12"/>
        <v>0</v>
      </c>
      <c r="DK61" s="74">
        <f>AZ61+BN61+CB61+CP61</f>
        <v>363</v>
      </c>
      <c r="DL61" s="17"/>
      <c r="DM61" s="17"/>
      <c r="DN61" s="27"/>
      <c r="DO61" s="17"/>
      <c r="DP61" s="17"/>
      <c r="DQ61" s="17"/>
      <c r="DR61" s="17"/>
      <c r="DS61" s="17"/>
    </row>
    <row r="62" spans="1:123" ht="47.25" hidden="1" outlineLevel="1" x14ac:dyDescent="0.25">
      <c r="A62" s="11" t="s">
        <v>180</v>
      </c>
      <c r="B62" s="12" t="s">
        <v>181</v>
      </c>
      <c r="C62" s="26"/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  <c r="AU62" s="17">
        <v>0</v>
      </c>
      <c r="AV62" s="17" t="s">
        <v>121</v>
      </c>
      <c r="AW62" s="17" t="s">
        <v>121</v>
      </c>
      <c r="AX62" s="17" t="s">
        <v>121</v>
      </c>
      <c r="AY62" s="17" t="s">
        <v>121</v>
      </c>
      <c r="AZ62" s="17" t="s">
        <v>121</v>
      </c>
      <c r="BA62" s="17" t="s">
        <v>121</v>
      </c>
      <c r="BB62" s="17" t="s">
        <v>121</v>
      </c>
      <c r="BC62" s="17" t="s">
        <v>121</v>
      </c>
      <c r="BD62" s="17" t="s">
        <v>121</v>
      </c>
      <c r="BE62" s="17" t="s">
        <v>121</v>
      </c>
      <c r="BF62" s="17" t="s">
        <v>121</v>
      </c>
      <c r="BG62" s="17" t="s">
        <v>121</v>
      </c>
      <c r="BH62" s="17" t="s">
        <v>121</v>
      </c>
      <c r="BI62" s="17" t="s">
        <v>121</v>
      </c>
      <c r="BJ62" s="17" t="s">
        <v>121</v>
      </c>
      <c r="BK62" s="17" t="s">
        <v>121</v>
      </c>
      <c r="BL62" s="17" t="s">
        <v>121</v>
      </c>
      <c r="BM62" s="17" t="s">
        <v>121</v>
      </c>
      <c r="BN62" s="17" t="s">
        <v>121</v>
      </c>
      <c r="BO62" s="17" t="s">
        <v>121</v>
      </c>
      <c r="BP62" s="17" t="s">
        <v>121</v>
      </c>
      <c r="BQ62" s="17" t="s">
        <v>121</v>
      </c>
      <c r="BR62" s="17" t="s">
        <v>121</v>
      </c>
      <c r="BS62" s="17" t="s">
        <v>121</v>
      </c>
      <c r="BT62" s="17" t="s">
        <v>121</v>
      </c>
      <c r="BU62" s="17" t="s">
        <v>121</v>
      </c>
      <c r="BV62" s="17" t="s">
        <v>121</v>
      </c>
      <c r="BW62" s="17" t="s">
        <v>121</v>
      </c>
      <c r="BX62" s="17" t="s">
        <v>121</v>
      </c>
      <c r="BY62" s="17" t="s">
        <v>121</v>
      </c>
      <c r="BZ62" s="17" t="s">
        <v>121</v>
      </c>
      <c r="CA62" s="17" t="s">
        <v>121</v>
      </c>
      <c r="CB62" s="17" t="s">
        <v>121</v>
      </c>
      <c r="CC62" s="17" t="s">
        <v>121</v>
      </c>
      <c r="CD62" s="17" t="s">
        <v>121</v>
      </c>
      <c r="CE62" s="17" t="s">
        <v>121</v>
      </c>
      <c r="CF62" s="17" t="s">
        <v>121</v>
      </c>
      <c r="CG62" s="17" t="s">
        <v>121</v>
      </c>
      <c r="CH62" s="17" t="s">
        <v>121</v>
      </c>
      <c r="CI62" s="17" t="s">
        <v>121</v>
      </c>
      <c r="CJ62" s="17" t="s">
        <v>121</v>
      </c>
      <c r="CK62" s="17" t="s">
        <v>121</v>
      </c>
      <c r="CL62" s="17" t="s">
        <v>121</v>
      </c>
      <c r="CM62" s="17" t="s">
        <v>121</v>
      </c>
      <c r="CN62" s="17" t="s">
        <v>121</v>
      </c>
      <c r="CO62" s="17" t="s">
        <v>121</v>
      </c>
      <c r="CP62" s="17" t="s">
        <v>121</v>
      </c>
      <c r="CQ62" s="17" t="s">
        <v>121</v>
      </c>
      <c r="CR62" s="17" t="s">
        <v>121</v>
      </c>
      <c r="CS62" s="17" t="s">
        <v>121</v>
      </c>
      <c r="CT62" s="17" t="s">
        <v>121</v>
      </c>
      <c r="CU62" s="17" t="s">
        <v>121</v>
      </c>
      <c r="CV62" s="17" t="s">
        <v>121</v>
      </c>
      <c r="CW62" s="17" t="s">
        <v>121</v>
      </c>
      <c r="CX62" s="17" t="s">
        <v>121</v>
      </c>
      <c r="CY62" s="17" t="s">
        <v>121</v>
      </c>
      <c r="CZ62" s="17" t="s">
        <v>121</v>
      </c>
      <c r="DA62" s="17" t="s">
        <v>121</v>
      </c>
      <c r="DB62" s="17" t="s">
        <v>121</v>
      </c>
      <c r="DC62" s="17" t="s">
        <v>121</v>
      </c>
      <c r="DD62" s="17" t="s">
        <v>121</v>
      </c>
      <c r="DE62" s="17" t="s">
        <v>121</v>
      </c>
      <c r="DF62" s="17" t="s">
        <v>121</v>
      </c>
      <c r="DG62" s="17" t="str">
        <f t="shared" si="4"/>
        <v>нд</v>
      </c>
      <c r="DH62" s="17" t="s">
        <v>121</v>
      </c>
      <c r="DI62" s="17" t="s">
        <v>121</v>
      </c>
      <c r="DJ62" s="17" t="s">
        <v>121</v>
      </c>
      <c r="DK62" s="17" t="s">
        <v>121</v>
      </c>
      <c r="DL62" s="17" t="s">
        <v>121</v>
      </c>
      <c r="DM62" s="17" t="s">
        <v>121</v>
      </c>
      <c r="DN62" s="27" t="s">
        <v>121</v>
      </c>
      <c r="DO62" s="17" t="s">
        <v>121</v>
      </c>
      <c r="DP62" s="17" t="str">
        <f t="shared" si="15"/>
        <v>нд</v>
      </c>
      <c r="DQ62" s="17" t="s">
        <v>121</v>
      </c>
      <c r="DR62" s="17" t="str">
        <f t="shared" si="13"/>
        <v>нд</v>
      </c>
      <c r="DS62" s="17" t="s">
        <v>121</v>
      </c>
    </row>
    <row r="63" spans="1:123" ht="47.25" hidden="1" outlineLevel="1" x14ac:dyDescent="0.25">
      <c r="A63" s="11" t="s">
        <v>182</v>
      </c>
      <c r="B63" s="12" t="s">
        <v>183</v>
      </c>
      <c r="C63" s="26"/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 t="s">
        <v>121</v>
      </c>
      <c r="AW63" s="17" t="s">
        <v>121</v>
      </c>
      <c r="AX63" s="17" t="s">
        <v>121</v>
      </c>
      <c r="AY63" s="17" t="s">
        <v>121</v>
      </c>
      <c r="AZ63" s="17" t="s">
        <v>121</v>
      </c>
      <c r="BA63" s="17" t="s">
        <v>121</v>
      </c>
      <c r="BB63" s="17" t="s">
        <v>121</v>
      </c>
      <c r="BC63" s="17" t="s">
        <v>121</v>
      </c>
      <c r="BD63" s="17" t="s">
        <v>121</v>
      </c>
      <c r="BE63" s="17" t="s">
        <v>121</v>
      </c>
      <c r="BF63" s="17" t="s">
        <v>121</v>
      </c>
      <c r="BG63" s="17" t="s">
        <v>121</v>
      </c>
      <c r="BH63" s="17" t="s">
        <v>121</v>
      </c>
      <c r="BI63" s="17" t="s">
        <v>121</v>
      </c>
      <c r="BJ63" s="17" t="s">
        <v>121</v>
      </c>
      <c r="BK63" s="17" t="s">
        <v>121</v>
      </c>
      <c r="BL63" s="17" t="s">
        <v>121</v>
      </c>
      <c r="BM63" s="17" t="s">
        <v>121</v>
      </c>
      <c r="BN63" s="17" t="s">
        <v>121</v>
      </c>
      <c r="BO63" s="17" t="s">
        <v>121</v>
      </c>
      <c r="BP63" s="17" t="s">
        <v>121</v>
      </c>
      <c r="BQ63" s="17" t="s">
        <v>121</v>
      </c>
      <c r="BR63" s="17" t="s">
        <v>121</v>
      </c>
      <c r="BS63" s="17" t="s">
        <v>121</v>
      </c>
      <c r="BT63" s="17" t="s">
        <v>121</v>
      </c>
      <c r="BU63" s="17" t="s">
        <v>121</v>
      </c>
      <c r="BV63" s="17" t="s">
        <v>121</v>
      </c>
      <c r="BW63" s="17" t="s">
        <v>121</v>
      </c>
      <c r="BX63" s="17" t="s">
        <v>121</v>
      </c>
      <c r="BY63" s="17" t="s">
        <v>121</v>
      </c>
      <c r="BZ63" s="17" t="s">
        <v>121</v>
      </c>
      <c r="CA63" s="17" t="s">
        <v>121</v>
      </c>
      <c r="CB63" s="17" t="s">
        <v>121</v>
      </c>
      <c r="CC63" s="17" t="s">
        <v>121</v>
      </c>
      <c r="CD63" s="17" t="s">
        <v>121</v>
      </c>
      <c r="CE63" s="17" t="s">
        <v>121</v>
      </c>
      <c r="CF63" s="17" t="s">
        <v>121</v>
      </c>
      <c r="CG63" s="17" t="s">
        <v>121</v>
      </c>
      <c r="CH63" s="17" t="s">
        <v>121</v>
      </c>
      <c r="CI63" s="17" t="s">
        <v>121</v>
      </c>
      <c r="CJ63" s="17"/>
      <c r="CK63" s="17"/>
      <c r="CL63" s="17"/>
      <c r="CM63" s="17"/>
      <c r="CN63" s="17"/>
      <c r="CO63" s="17"/>
      <c r="CP63" s="17"/>
      <c r="CQ63" s="17" t="s">
        <v>121</v>
      </c>
      <c r="CR63" s="17" t="s">
        <v>121</v>
      </c>
      <c r="CS63" s="17" t="s">
        <v>121</v>
      </c>
      <c r="CT63" s="17" t="s">
        <v>121</v>
      </c>
      <c r="CU63" s="17" t="s">
        <v>121</v>
      </c>
      <c r="CV63" s="17" t="s">
        <v>121</v>
      </c>
      <c r="CW63" s="17" t="s">
        <v>121</v>
      </c>
      <c r="CX63" s="17"/>
      <c r="CY63" s="17"/>
      <c r="CZ63" s="17"/>
      <c r="DA63" s="17"/>
      <c r="DB63" s="17"/>
      <c r="DC63" s="17"/>
      <c r="DD63" s="17"/>
      <c r="DE63" s="17" t="s">
        <v>121</v>
      </c>
      <c r="DF63" s="17" t="s">
        <v>121</v>
      </c>
      <c r="DG63" s="17" t="str">
        <f t="shared" si="4"/>
        <v>нд</v>
      </c>
      <c r="DH63" s="17" t="s">
        <v>121</v>
      </c>
      <c r="DI63" s="17" t="s">
        <v>121</v>
      </c>
      <c r="DJ63" s="17" t="s">
        <v>121</v>
      </c>
      <c r="DK63" s="17" t="s">
        <v>121</v>
      </c>
      <c r="DL63" s="17" t="s">
        <v>121</v>
      </c>
      <c r="DM63" s="17" t="s">
        <v>121</v>
      </c>
      <c r="DN63" s="27" t="s">
        <v>121</v>
      </c>
      <c r="DO63" s="17" t="s">
        <v>121</v>
      </c>
      <c r="DP63" s="17" t="str">
        <f t="shared" si="15"/>
        <v>нд</v>
      </c>
      <c r="DQ63" s="17" t="s">
        <v>121</v>
      </c>
      <c r="DR63" s="17" t="str">
        <f t="shared" si="13"/>
        <v>нд</v>
      </c>
      <c r="DS63" s="17" t="s">
        <v>121</v>
      </c>
    </row>
    <row r="64" spans="1:123" ht="47.25" hidden="1" outlineLevel="1" x14ac:dyDescent="0.25">
      <c r="A64" s="11" t="s">
        <v>184</v>
      </c>
      <c r="B64" s="12" t="s">
        <v>185</v>
      </c>
      <c r="C64" s="26"/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  <c r="AT64" s="17">
        <v>0</v>
      </c>
      <c r="AU64" s="17">
        <v>0</v>
      </c>
      <c r="AV64" s="17" t="s">
        <v>121</v>
      </c>
      <c r="AW64" s="17" t="s">
        <v>121</v>
      </c>
      <c r="AX64" s="17" t="s">
        <v>121</v>
      </c>
      <c r="AY64" s="17" t="s">
        <v>121</v>
      </c>
      <c r="AZ64" s="17" t="s">
        <v>121</v>
      </c>
      <c r="BA64" s="17" t="s">
        <v>121</v>
      </c>
      <c r="BB64" s="17" t="s">
        <v>121</v>
      </c>
      <c r="BC64" s="17" t="s">
        <v>121</v>
      </c>
      <c r="BD64" s="17" t="s">
        <v>121</v>
      </c>
      <c r="BE64" s="17" t="s">
        <v>121</v>
      </c>
      <c r="BF64" s="17" t="s">
        <v>121</v>
      </c>
      <c r="BG64" s="17" t="s">
        <v>121</v>
      </c>
      <c r="BH64" s="17" t="s">
        <v>121</v>
      </c>
      <c r="BI64" s="17" t="s">
        <v>121</v>
      </c>
      <c r="BJ64" s="17" t="s">
        <v>121</v>
      </c>
      <c r="BK64" s="17" t="s">
        <v>121</v>
      </c>
      <c r="BL64" s="17" t="s">
        <v>121</v>
      </c>
      <c r="BM64" s="17" t="s">
        <v>121</v>
      </c>
      <c r="BN64" s="17" t="s">
        <v>121</v>
      </c>
      <c r="BO64" s="17" t="s">
        <v>121</v>
      </c>
      <c r="BP64" s="17" t="s">
        <v>121</v>
      </c>
      <c r="BQ64" s="17" t="s">
        <v>121</v>
      </c>
      <c r="BR64" s="17" t="s">
        <v>121</v>
      </c>
      <c r="BS64" s="17" t="s">
        <v>121</v>
      </c>
      <c r="BT64" s="17" t="s">
        <v>121</v>
      </c>
      <c r="BU64" s="17" t="s">
        <v>121</v>
      </c>
      <c r="BV64" s="17" t="s">
        <v>121</v>
      </c>
      <c r="BW64" s="17" t="s">
        <v>121</v>
      </c>
      <c r="BX64" s="17" t="s">
        <v>121</v>
      </c>
      <c r="BY64" s="17" t="s">
        <v>121</v>
      </c>
      <c r="BZ64" s="17" t="s">
        <v>121</v>
      </c>
      <c r="CA64" s="17" t="s">
        <v>121</v>
      </c>
      <c r="CB64" s="17" t="s">
        <v>121</v>
      </c>
      <c r="CC64" s="17" t="s">
        <v>121</v>
      </c>
      <c r="CD64" s="17" t="s">
        <v>121</v>
      </c>
      <c r="CE64" s="17" t="s">
        <v>121</v>
      </c>
      <c r="CF64" s="17" t="s">
        <v>121</v>
      </c>
      <c r="CG64" s="17" t="s">
        <v>121</v>
      </c>
      <c r="CH64" s="17" t="s">
        <v>121</v>
      </c>
      <c r="CI64" s="17" t="s">
        <v>121</v>
      </c>
      <c r="CJ64" s="17"/>
      <c r="CK64" s="17"/>
      <c r="CL64" s="17"/>
      <c r="CM64" s="17"/>
      <c r="CN64" s="17"/>
      <c r="CO64" s="17"/>
      <c r="CP64" s="17"/>
      <c r="CQ64" s="17" t="s">
        <v>121</v>
      </c>
      <c r="CR64" s="17" t="s">
        <v>121</v>
      </c>
      <c r="CS64" s="17" t="s">
        <v>121</v>
      </c>
      <c r="CT64" s="17" t="s">
        <v>121</v>
      </c>
      <c r="CU64" s="17" t="s">
        <v>121</v>
      </c>
      <c r="CV64" s="17" t="s">
        <v>121</v>
      </c>
      <c r="CW64" s="17" t="s">
        <v>121</v>
      </c>
      <c r="CX64" s="17"/>
      <c r="CY64" s="17"/>
      <c r="CZ64" s="17"/>
      <c r="DA64" s="17"/>
      <c r="DB64" s="17"/>
      <c r="DC64" s="17"/>
      <c r="DD64" s="17"/>
      <c r="DE64" s="17" t="s">
        <v>121</v>
      </c>
      <c r="DF64" s="17" t="s">
        <v>121</v>
      </c>
      <c r="DG64" s="17" t="str">
        <f t="shared" si="4"/>
        <v>нд</v>
      </c>
      <c r="DH64" s="17" t="s">
        <v>121</v>
      </c>
      <c r="DI64" s="17" t="s">
        <v>121</v>
      </c>
      <c r="DJ64" s="17" t="s">
        <v>121</v>
      </c>
      <c r="DK64" s="17" t="s">
        <v>121</v>
      </c>
      <c r="DL64" s="17" t="s">
        <v>121</v>
      </c>
      <c r="DM64" s="17" t="s">
        <v>121</v>
      </c>
      <c r="DN64" s="27" t="s">
        <v>121</v>
      </c>
      <c r="DO64" s="17" t="s">
        <v>121</v>
      </c>
      <c r="DP64" s="17" t="str">
        <f t="shared" si="15"/>
        <v>нд</v>
      </c>
      <c r="DQ64" s="17" t="s">
        <v>121</v>
      </c>
      <c r="DR64" s="17" t="str">
        <f t="shared" si="13"/>
        <v>нд</v>
      </c>
      <c r="DS64" s="17" t="s">
        <v>121</v>
      </c>
    </row>
    <row r="65" spans="1:123" ht="78.75" hidden="1" outlineLevel="1" x14ac:dyDescent="0.25">
      <c r="A65" s="11" t="s">
        <v>186</v>
      </c>
      <c r="B65" s="12" t="s">
        <v>187</v>
      </c>
      <c r="C65" s="26"/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  <c r="AT65" s="17">
        <v>0</v>
      </c>
      <c r="AU65" s="17">
        <v>0</v>
      </c>
      <c r="AV65" s="17" t="s">
        <v>121</v>
      </c>
      <c r="AW65" s="17" t="s">
        <v>121</v>
      </c>
      <c r="AX65" s="17" t="s">
        <v>121</v>
      </c>
      <c r="AY65" s="17" t="s">
        <v>121</v>
      </c>
      <c r="AZ65" s="17" t="s">
        <v>121</v>
      </c>
      <c r="BA65" s="17" t="s">
        <v>121</v>
      </c>
      <c r="BB65" s="17" t="s">
        <v>121</v>
      </c>
      <c r="BC65" s="17" t="s">
        <v>121</v>
      </c>
      <c r="BD65" s="17" t="s">
        <v>121</v>
      </c>
      <c r="BE65" s="17" t="s">
        <v>121</v>
      </c>
      <c r="BF65" s="17" t="s">
        <v>121</v>
      </c>
      <c r="BG65" s="17" t="s">
        <v>121</v>
      </c>
      <c r="BH65" s="17" t="s">
        <v>121</v>
      </c>
      <c r="BI65" s="17" t="s">
        <v>121</v>
      </c>
      <c r="BJ65" s="17" t="s">
        <v>121</v>
      </c>
      <c r="BK65" s="17" t="s">
        <v>121</v>
      </c>
      <c r="BL65" s="17" t="s">
        <v>121</v>
      </c>
      <c r="BM65" s="17" t="s">
        <v>121</v>
      </c>
      <c r="BN65" s="17" t="s">
        <v>121</v>
      </c>
      <c r="BO65" s="17" t="s">
        <v>121</v>
      </c>
      <c r="BP65" s="17" t="s">
        <v>121</v>
      </c>
      <c r="BQ65" s="17" t="s">
        <v>121</v>
      </c>
      <c r="BR65" s="17" t="s">
        <v>121</v>
      </c>
      <c r="BS65" s="17" t="s">
        <v>121</v>
      </c>
      <c r="BT65" s="17" t="s">
        <v>121</v>
      </c>
      <c r="BU65" s="17" t="s">
        <v>121</v>
      </c>
      <c r="BV65" s="17" t="s">
        <v>121</v>
      </c>
      <c r="BW65" s="17" t="s">
        <v>121</v>
      </c>
      <c r="BX65" s="17" t="s">
        <v>121</v>
      </c>
      <c r="BY65" s="17" t="s">
        <v>121</v>
      </c>
      <c r="BZ65" s="17" t="s">
        <v>121</v>
      </c>
      <c r="CA65" s="17" t="s">
        <v>121</v>
      </c>
      <c r="CB65" s="17" t="s">
        <v>121</v>
      </c>
      <c r="CC65" s="17" t="s">
        <v>121</v>
      </c>
      <c r="CD65" s="17" t="s">
        <v>121</v>
      </c>
      <c r="CE65" s="17" t="s">
        <v>121</v>
      </c>
      <c r="CF65" s="17" t="s">
        <v>121</v>
      </c>
      <c r="CG65" s="17" t="s">
        <v>121</v>
      </c>
      <c r="CH65" s="17" t="s">
        <v>121</v>
      </c>
      <c r="CI65" s="17" t="s">
        <v>121</v>
      </c>
      <c r="CJ65" s="17"/>
      <c r="CK65" s="17"/>
      <c r="CL65" s="17"/>
      <c r="CM65" s="17"/>
      <c r="CN65" s="17"/>
      <c r="CO65" s="17"/>
      <c r="CP65" s="17"/>
      <c r="CQ65" s="17" t="s">
        <v>121</v>
      </c>
      <c r="CR65" s="17" t="s">
        <v>121</v>
      </c>
      <c r="CS65" s="17" t="s">
        <v>121</v>
      </c>
      <c r="CT65" s="17" t="s">
        <v>121</v>
      </c>
      <c r="CU65" s="17" t="s">
        <v>121</v>
      </c>
      <c r="CV65" s="17" t="s">
        <v>121</v>
      </c>
      <c r="CW65" s="17" t="s">
        <v>121</v>
      </c>
      <c r="CX65" s="17"/>
      <c r="CY65" s="17"/>
      <c r="CZ65" s="17"/>
      <c r="DA65" s="17"/>
      <c r="DB65" s="17"/>
      <c r="DC65" s="17"/>
      <c r="DD65" s="17"/>
      <c r="DE65" s="17" t="s">
        <v>121</v>
      </c>
      <c r="DF65" s="17" t="s">
        <v>121</v>
      </c>
      <c r="DG65" s="17" t="str">
        <f t="shared" si="4"/>
        <v>нд</v>
      </c>
      <c r="DH65" s="17" t="s">
        <v>121</v>
      </c>
      <c r="DI65" s="17" t="s">
        <v>121</v>
      </c>
      <c r="DJ65" s="17" t="s">
        <v>121</v>
      </c>
      <c r="DK65" s="17" t="s">
        <v>121</v>
      </c>
      <c r="DL65" s="17" t="s">
        <v>121</v>
      </c>
      <c r="DM65" s="17" t="s">
        <v>121</v>
      </c>
      <c r="DN65" s="27" t="s">
        <v>121</v>
      </c>
      <c r="DO65" s="17" t="s">
        <v>121</v>
      </c>
      <c r="DP65" s="17" t="str">
        <f t="shared" si="15"/>
        <v>нд</v>
      </c>
      <c r="DQ65" s="17" t="s">
        <v>121</v>
      </c>
      <c r="DR65" s="17" t="str">
        <f t="shared" si="13"/>
        <v>нд</v>
      </c>
      <c r="DS65" s="17" t="s">
        <v>121</v>
      </c>
    </row>
    <row r="66" spans="1:123" ht="63" hidden="1" outlineLevel="1" x14ac:dyDescent="0.25">
      <c r="A66" s="11" t="s">
        <v>188</v>
      </c>
      <c r="B66" s="12" t="s">
        <v>189</v>
      </c>
      <c r="C66" s="26"/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  <c r="AT66" s="17">
        <v>0</v>
      </c>
      <c r="AU66" s="17">
        <v>0</v>
      </c>
      <c r="AV66" s="17" t="s">
        <v>121</v>
      </c>
      <c r="AW66" s="17" t="s">
        <v>121</v>
      </c>
      <c r="AX66" s="17" t="s">
        <v>121</v>
      </c>
      <c r="AY66" s="17" t="s">
        <v>121</v>
      </c>
      <c r="AZ66" s="17" t="s">
        <v>121</v>
      </c>
      <c r="BA66" s="17" t="s">
        <v>121</v>
      </c>
      <c r="BB66" s="17" t="s">
        <v>121</v>
      </c>
      <c r="BC66" s="17" t="s">
        <v>121</v>
      </c>
      <c r="BD66" s="17" t="s">
        <v>121</v>
      </c>
      <c r="BE66" s="17" t="s">
        <v>121</v>
      </c>
      <c r="BF66" s="17" t="s">
        <v>121</v>
      </c>
      <c r="BG66" s="17" t="s">
        <v>121</v>
      </c>
      <c r="BH66" s="17" t="s">
        <v>121</v>
      </c>
      <c r="BI66" s="17" t="s">
        <v>121</v>
      </c>
      <c r="BJ66" s="17" t="s">
        <v>121</v>
      </c>
      <c r="BK66" s="17" t="s">
        <v>121</v>
      </c>
      <c r="BL66" s="17" t="s">
        <v>121</v>
      </c>
      <c r="BM66" s="17" t="s">
        <v>121</v>
      </c>
      <c r="BN66" s="17" t="s">
        <v>121</v>
      </c>
      <c r="BO66" s="17" t="s">
        <v>121</v>
      </c>
      <c r="BP66" s="17" t="s">
        <v>121</v>
      </c>
      <c r="BQ66" s="17" t="s">
        <v>121</v>
      </c>
      <c r="BR66" s="17" t="s">
        <v>121</v>
      </c>
      <c r="BS66" s="17" t="s">
        <v>121</v>
      </c>
      <c r="BT66" s="17" t="s">
        <v>121</v>
      </c>
      <c r="BU66" s="17" t="s">
        <v>121</v>
      </c>
      <c r="BV66" s="17" t="s">
        <v>121</v>
      </c>
      <c r="BW66" s="17" t="s">
        <v>121</v>
      </c>
      <c r="BX66" s="17" t="s">
        <v>121</v>
      </c>
      <c r="BY66" s="17" t="s">
        <v>121</v>
      </c>
      <c r="BZ66" s="17" t="s">
        <v>121</v>
      </c>
      <c r="CA66" s="17" t="s">
        <v>121</v>
      </c>
      <c r="CB66" s="17" t="s">
        <v>121</v>
      </c>
      <c r="CC66" s="17" t="s">
        <v>121</v>
      </c>
      <c r="CD66" s="17" t="s">
        <v>121</v>
      </c>
      <c r="CE66" s="17" t="s">
        <v>121</v>
      </c>
      <c r="CF66" s="17" t="s">
        <v>121</v>
      </c>
      <c r="CG66" s="17" t="s">
        <v>121</v>
      </c>
      <c r="CH66" s="17" t="s">
        <v>121</v>
      </c>
      <c r="CI66" s="17" t="s">
        <v>121</v>
      </c>
      <c r="CJ66" s="17"/>
      <c r="CK66" s="17"/>
      <c r="CL66" s="17"/>
      <c r="CM66" s="17"/>
      <c r="CN66" s="17"/>
      <c r="CO66" s="17"/>
      <c r="CP66" s="17"/>
      <c r="CQ66" s="17" t="s">
        <v>121</v>
      </c>
      <c r="CR66" s="17" t="s">
        <v>121</v>
      </c>
      <c r="CS66" s="17" t="s">
        <v>121</v>
      </c>
      <c r="CT66" s="17" t="s">
        <v>121</v>
      </c>
      <c r="CU66" s="17" t="s">
        <v>121</v>
      </c>
      <c r="CV66" s="17" t="s">
        <v>121</v>
      </c>
      <c r="CW66" s="17" t="s">
        <v>121</v>
      </c>
      <c r="CX66" s="17"/>
      <c r="CY66" s="17"/>
      <c r="CZ66" s="17"/>
      <c r="DA66" s="17"/>
      <c r="DB66" s="17"/>
      <c r="DC66" s="17"/>
      <c r="DD66" s="17"/>
      <c r="DE66" s="17" t="s">
        <v>121</v>
      </c>
      <c r="DF66" s="17" t="s">
        <v>121</v>
      </c>
      <c r="DG66" s="17" t="str">
        <f t="shared" si="4"/>
        <v>нд</v>
      </c>
      <c r="DH66" s="17" t="s">
        <v>121</v>
      </c>
      <c r="DI66" s="17" t="s">
        <v>121</v>
      </c>
      <c r="DJ66" s="17" t="s">
        <v>121</v>
      </c>
      <c r="DK66" s="17" t="s">
        <v>121</v>
      </c>
      <c r="DL66" s="17" t="s">
        <v>121</v>
      </c>
      <c r="DM66" s="17" t="s">
        <v>121</v>
      </c>
      <c r="DN66" s="27" t="s">
        <v>121</v>
      </c>
      <c r="DO66" s="17" t="s">
        <v>121</v>
      </c>
      <c r="DP66" s="17" t="str">
        <f t="shared" si="15"/>
        <v>нд</v>
      </c>
      <c r="DQ66" s="17" t="s">
        <v>121</v>
      </c>
      <c r="DR66" s="17" t="str">
        <f t="shared" si="13"/>
        <v>нд</v>
      </c>
      <c r="DS66" s="17" t="s">
        <v>121</v>
      </c>
    </row>
    <row r="67" spans="1:123" ht="63" hidden="1" outlineLevel="1" x14ac:dyDescent="0.25">
      <c r="A67" s="11" t="s">
        <v>190</v>
      </c>
      <c r="B67" s="12" t="s">
        <v>191</v>
      </c>
      <c r="C67" s="26"/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 t="s">
        <v>121</v>
      </c>
      <c r="AW67" s="17" t="s">
        <v>121</v>
      </c>
      <c r="AX67" s="17" t="s">
        <v>121</v>
      </c>
      <c r="AY67" s="17" t="s">
        <v>121</v>
      </c>
      <c r="AZ67" s="17" t="s">
        <v>121</v>
      </c>
      <c r="BA67" s="17" t="s">
        <v>121</v>
      </c>
      <c r="BB67" s="17" t="s">
        <v>121</v>
      </c>
      <c r="BC67" s="17" t="s">
        <v>121</v>
      </c>
      <c r="BD67" s="17" t="s">
        <v>121</v>
      </c>
      <c r="BE67" s="17" t="s">
        <v>121</v>
      </c>
      <c r="BF67" s="17" t="s">
        <v>121</v>
      </c>
      <c r="BG67" s="17" t="s">
        <v>121</v>
      </c>
      <c r="BH67" s="17" t="s">
        <v>121</v>
      </c>
      <c r="BI67" s="17" t="s">
        <v>121</v>
      </c>
      <c r="BJ67" s="17" t="s">
        <v>121</v>
      </c>
      <c r="BK67" s="17" t="s">
        <v>121</v>
      </c>
      <c r="BL67" s="17" t="s">
        <v>121</v>
      </c>
      <c r="BM67" s="17" t="s">
        <v>121</v>
      </c>
      <c r="BN67" s="17" t="s">
        <v>121</v>
      </c>
      <c r="BO67" s="17" t="s">
        <v>121</v>
      </c>
      <c r="BP67" s="17" t="s">
        <v>121</v>
      </c>
      <c r="BQ67" s="17" t="s">
        <v>121</v>
      </c>
      <c r="BR67" s="17" t="s">
        <v>121</v>
      </c>
      <c r="BS67" s="17" t="s">
        <v>121</v>
      </c>
      <c r="BT67" s="17" t="s">
        <v>121</v>
      </c>
      <c r="BU67" s="17" t="s">
        <v>121</v>
      </c>
      <c r="BV67" s="17" t="s">
        <v>121</v>
      </c>
      <c r="BW67" s="17" t="s">
        <v>121</v>
      </c>
      <c r="BX67" s="17" t="s">
        <v>121</v>
      </c>
      <c r="BY67" s="17" t="s">
        <v>121</v>
      </c>
      <c r="BZ67" s="17" t="s">
        <v>121</v>
      </c>
      <c r="CA67" s="17" t="s">
        <v>121</v>
      </c>
      <c r="CB67" s="17" t="s">
        <v>121</v>
      </c>
      <c r="CC67" s="17" t="s">
        <v>121</v>
      </c>
      <c r="CD67" s="17" t="s">
        <v>121</v>
      </c>
      <c r="CE67" s="17" t="s">
        <v>121</v>
      </c>
      <c r="CF67" s="17" t="s">
        <v>121</v>
      </c>
      <c r="CG67" s="17" t="s">
        <v>121</v>
      </c>
      <c r="CH67" s="17" t="s">
        <v>121</v>
      </c>
      <c r="CI67" s="17" t="s">
        <v>121</v>
      </c>
      <c r="CJ67" s="17"/>
      <c r="CK67" s="17"/>
      <c r="CL67" s="17"/>
      <c r="CM67" s="17"/>
      <c r="CN67" s="17"/>
      <c r="CO67" s="17"/>
      <c r="CP67" s="17"/>
      <c r="CQ67" s="17" t="s">
        <v>121</v>
      </c>
      <c r="CR67" s="17" t="s">
        <v>121</v>
      </c>
      <c r="CS67" s="17" t="s">
        <v>121</v>
      </c>
      <c r="CT67" s="17" t="s">
        <v>121</v>
      </c>
      <c r="CU67" s="17" t="s">
        <v>121</v>
      </c>
      <c r="CV67" s="17" t="s">
        <v>121</v>
      </c>
      <c r="CW67" s="17" t="s">
        <v>121</v>
      </c>
      <c r="CX67" s="17"/>
      <c r="CY67" s="17"/>
      <c r="CZ67" s="17"/>
      <c r="DA67" s="17"/>
      <c r="DB67" s="17"/>
      <c r="DC67" s="17"/>
      <c r="DD67" s="17"/>
      <c r="DE67" s="17" t="s">
        <v>121</v>
      </c>
      <c r="DF67" s="17" t="s">
        <v>121</v>
      </c>
      <c r="DG67" s="17" t="str">
        <f t="shared" si="4"/>
        <v>нд</v>
      </c>
      <c r="DH67" s="17" t="s">
        <v>121</v>
      </c>
      <c r="DI67" s="17" t="s">
        <v>121</v>
      </c>
      <c r="DJ67" s="17" t="s">
        <v>121</v>
      </c>
      <c r="DK67" s="17" t="s">
        <v>121</v>
      </c>
      <c r="DL67" s="17" t="s">
        <v>121</v>
      </c>
      <c r="DM67" s="17" t="s">
        <v>121</v>
      </c>
      <c r="DN67" s="27" t="s">
        <v>121</v>
      </c>
      <c r="DO67" s="17" t="s">
        <v>121</v>
      </c>
      <c r="DP67" s="17" t="str">
        <f t="shared" si="15"/>
        <v>нд</v>
      </c>
      <c r="DQ67" s="17" t="s">
        <v>121</v>
      </c>
      <c r="DR67" s="17" t="str">
        <f t="shared" si="13"/>
        <v>нд</v>
      </c>
      <c r="DS67" s="17" t="s">
        <v>121</v>
      </c>
    </row>
    <row r="68" spans="1:123" ht="78.75" hidden="1" outlineLevel="1" x14ac:dyDescent="0.25">
      <c r="A68" s="11" t="s">
        <v>192</v>
      </c>
      <c r="B68" s="12" t="s">
        <v>193</v>
      </c>
      <c r="C68" s="26"/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 t="s">
        <v>121</v>
      </c>
      <c r="AW68" s="17" t="s">
        <v>121</v>
      </c>
      <c r="AX68" s="17" t="s">
        <v>121</v>
      </c>
      <c r="AY68" s="17" t="s">
        <v>121</v>
      </c>
      <c r="AZ68" s="17" t="s">
        <v>121</v>
      </c>
      <c r="BA68" s="17" t="s">
        <v>121</v>
      </c>
      <c r="BB68" s="17" t="s">
        <v>121</v>
      </c>
      <c r="BC68" s="17" t="s">
        <v>121</v>
      </c>
      <c r="BD68" s="17" t="s">
        <v>121</v>
      </c>
      <c r="BE68" s="17" t="s">
        <v>121</v>
      </c>
      <c r="BF68" s="17" t="s">
        <v>121</v>
      </c>
      <c r="BG68" s="17" t="s">
        <v>121</v>
      </c>
      <c r="BH68" s="17" t="s">
        <v>121</v>
      </c>
      <c r="BI68" s="17" t="s">
        <v>121</v>
      </c>
      <c r="BJ68" s="17" t="s">
        <v>121</v>
      </c>
      <c r="BK68" s="17" t="s">
        <v>121</v>
      </c>
      <c r="BL68" s="17" t="s">
        <v>121</v>
      </c>
      <c r="BM68" s="17" t="s">
        <v>121</v>
      </c>
      <c r="BN68" s="17" t="s">
        <v>121</v>
      </c>
      <c r="BO68" s="17" t="s">
        <v>121</v>
      </c>
      <c r="BP68" s="17" t="s">
        <v>121</v>
      </c>
      <c r="BQ68" s="17" t="s">
        <v>121</v>
      </c>
      <c r="BR68" s="17" t="s">
        <v>121</v>
      </c>
      <c r="BS68" s="17" t="s">
        <v>121</v>
      </c>
      <c r="BT68" s="17" t="s">
        <v>121</v>
      </c>
      <c r="BU68" s="17" t="s">
        <v>121</v>
      </c>
      <c r="BV68" s="17" t="s">
        <v>121</v>
      </c>
      <c r="BW68" s="17" t="s">
        <v>121</v>
      </c>
      <c r="BX68" s="17" t="s">
        <v>121</v>
      </c>
      <c r="BY68" s="17" t="s">
        <v>121</v>
      </c>
      <c r="BZ68" s="17" t="s">
        <v>121</v>
      </c>
      <c r="CA68" s="17" t="s">
        <v>121</v>
      </c>
      <c r="CB68" s="17" t="s">
        <v>121</v>
      </c>
      <c r="CC68" s="17" t="s">
        <v>121</v>
      </c>
      <c r="CD68" s="17" t="s">
        <v>121</v>
      </c>
      <c r="CE68" s="17" t="s">
        <v>121</v>
      </c>
      <c r="CF68" s="17" t="s">
        <v>121</v>
      </c>
      <c r="CG68" s="17" t="s">
        <v>121</v>
      </c>
      <c r="CH68" s="17" t="s">
        <v>121</v>
      </c>
      <c r="CI68" s="17" t="s">
        <v>121</v>
      </c>
      <c r="CJ68" s="17"/>
      <c r="CK68" s="17"/>
      <c r="CL68" s="17"/>
      <c r="CM68" s="17"/>
      <c r="CN68" s="17"/>
      <c r="CO68" s="17"/>
      <c r="CP68" s="17"/>
      <c r="CQ68" s="17" t="s">
        <v>121</v>
      </c>
      <c r="CR68" s="17" t="s">
        <v>121</v>
      </c>
      <c r="CS68" s="17" t="s">
        <v>121</v>
      </c>
      <c r="CT68" s="17" t="s">
        <v>121</v>
      </c>
      <c r="CU68" s="17" t="s">
        <v>121</v>
      </c>
      <c r="CV68" s="17" t="s">
        <v>121</v>
      </c>
      <c r="CW68" s="17" t="s">
        <v>121</v>
      </c>
      <c r="CX68" s="17"/>
      <c r="CY68" s="17"/>
      <c r="CZ68" s="17"/>
      <c r="DA68" s="17"/>
      <c r="DB68" s="17"/>
      <c r="DC68" s="17"/>
      <c r="DD68" s="17"/>
      <c r="DE68" s="17" t="s">
        <v>121</v>
      </c>
      <c r="DF68" s="17" t="s">
        <v>121</v>
      </c>
      <c r="DG68" s="17" t="str">
        <f t="shared" si="4"/>
        <v>нд</v>
      </c>
      <c r="DH68" s="17" t="s">
        <v>121</v>
      </c>
      <c r="DI68" s="17" t="s">
        <v>121</v>
      </c>
      <c r="DJ68" s="17" t="s">
        <v>121</v>
      </c>
      <c r="DK68" s="17" t="s">
        <v>121</v>
      </c>
      <c r="DL68" s="17" t="s">
        <v>121</v>
      </c>
      <c r="DM68" s="17" t="s">
        <v>121</v>
      </c>
      <c r="DN68" s="27" t="s">
        <v>121</v>
      </c>
      <c r="DO68" s="17" t="s">
        <v>121</v>
      </c>
      <c r="DP68" s="17" t="str">
        <f t="shared" si="15"/>
        <v>нд</v>
      </c>
      <c r="DQ68" s="17" t="s">
        <v>121</v>
      </c>
      <c r="DR68" s="17" t="str">
        <f t="shared" si="13"/>
        <v>нд</v>
      </c>
      <c r="DS68" s="17" t="s">
        <v>121</v>
      </c>
    </row>
    <row r="69" spans="1:123" ht="63" hidden="1" outlineLevel="1" x14ac:dyDescent="0.25">
      <c r="A69" s="11" t="s">
        <v>194</v>
      </c>
      <c r="B69" s="12" t="s">
        <v>195</v>
      </c>
      <c r="C69" s="26"/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 t="s">
        <v>121</v>
      </c>
      <c r="AW69" s="17" t="s">
        <v>121</v>
      </c>
      <c r="AX69" s="17" t="s">
        <v>121</v>
      </c>
      <c r="AY69" s="17" t="s">
        <v>121</v>
      </c>
      <c r="AZ69" s="17" t="s">
        <v>121</v>
      </c>
      <c r="BA69" s="17" t="s">
        <v>121</v>
      </c>
      <c r="BB69" s="17" t="s">
        <v>121</v>
      </c>
      <c r="BC69" s="17" t="s">
        <v>121</v>
      </c>
      <c r="BD69" s="17" t="s">
        <v>121</v>
      </c>
      <c r="BE69" s="17" t="s">
        <v>121</v>
      </c>
      <c r="BF69" s="17" t="s">
        <v>121</v>
      </c>
      <c r="BG69" s="17" t="s">
        <v>121</v>
      </c>
      <c r="BH69" s="17" t="s">
        <v>121</v>
      </c>
      <c r="BI69" s="17" t="s">
        <v>121</v>
      </c>
      <c r="BJ69" s="17" t="s">
        <v>121</v>
      </c>
      <c r="BK69" s="17" t="s">
        <v>121</v>
      </c>
      <c r="BL69" s="17" t="s">
        <v>121</v>
      </c>
      <c r="BM69" s="17" t="s">
        <v>121</v>
      </c>
      <c r="BN69" s="17" t="s">
        <v>121</v>
      </c>
      <c r="BO69" s="17" t="s">
        <v>121</v>
      </c>
      <c r="BP69" s="17" t="s">
        <v>121</v>
      </c>
      <c r="BQ69" s="17" t="s">
        <v>121</v>
      </c>
      <c r="BR69" s="17" t="s">
        <v>121</v>
      </c>
      <c r="BS69" s="17" t="s">
        <v>121</v>
      </c>
      <c r="BT69" s="17" t="s">
        <v>121</v>
      </c>
      <c r="BU69" s="17" t="s">
        <v>121</v>
      </c>
      <c r="BV69" s="17" t="s">
        <v>121</v>
      </c>
      <c r="BW69" s="17" t="s">
        <v>121</v>
      </c>
      <c r="BX69" s="17" t="s">
        <v>121</v>
      </c>
      <c r="BY69" s="17" t="s">
        <v>121</v>
      </c>
      <c r="BZ69" s="17" t="s">
        <v>121</v>
      </c>
      <c r="CA69" s="17" t="s">
        <v>121</v>
      </c>
      <c r="CB69" s="17" t="s">
        <v>121</v>
      </c>
      <c r="CC69" s="17" t="s">
        <v>121</v>
      </c>
      <c r="CD69" s="17" t="s">
        <v>121</v>
      </c>
      <c r="CE69" s="17" t="s">
        <v>121</v>
      </c>
      <c r="CF69" s="17" t="s">
        <v>121</v>
      </c>
      <c r="CG69" s="17" t="s">
        <v>121</v>
      </c>
      <c r="CH69" s="17" t="s">
        <v>121</v>
      </c>
      <c r="CI69" s="17" t="s">
        <v>121</v>
      </c>
      <c r="CJ69" s="17"/>
      <c r="CK69" s="17"/>
      <c r="CL69" s="17"/>
      <c r="CM69" s="17"/>
      <c r="CN69" s="17"/>
      <c r="CO69" s="17"/>
      <c r="CP69" s="17"/>
      <c r="CQ69" s="17" t="s">
        <v>121</v>
      </c>
      <c r="CR69" s="17" t="s">
        <v>121</v>
      </c>
      <c r="CS69" s="17" t="s">
        <v>121</v>
      </c>
      <c r="CT69" s="17" t="s">
        <v>121</v>
      </c>
      <c r="CU69" s="17" t="s">
        <v>121</v>
      </c>
      <c r="CV69" s="17" t="s">
        <v>121</v>
      </c>
      <c r="CW69" s="17" t="s">
        <v>121</v>
      </c>
      <c r="CX69" s="17"/>
      <c r="CY69" s="17"/>
      <c r="CZ69" s="17"/>
      <c r="DA69" s="17"/>
      <c r="DB69" s="17"/>
      <c r="DC69" s="17"/>
      <c r="DD69" s="17"/>
      <c r="DE69" s="17" t="s">
        <v>121</v>
      </c>
      <c r="DF69" s="17" t="s">
        <v>121</v>
      </c>
      <c r="DG69" s="17" t="str">
        <f t="shared" si="4"/>
        <v>нд</v>
      </c>
      <c r="DH69" s="17" t="s">
        <v>121</v>
      </c>
      <c r="DI69" s="17" t="s">
        <v>121</v>
      </c>
      <c r="DJ69" s="17" t="s">
        <v>121</v>
      </c>
      <c r="DK69" s="17" t="s">
        <v>121</v>
      </c>
      <c r="DL69" s="17" t="s">
        <v>121</v>
      </c>
      <c r="DM69" s="17" t="s">
        <v>121</v>
      </c>
      <c r="DN69" s="27" t="s">
        <v>121</v>
      </c>
      <c r="DO69" s="17" t="s">
        <v>121</v>
      </c>
      <c r="DP69" s="17" t="str">
        <f t="shared" si="15"/>
        <v>нд</v>
      </c>
      <c r="DQ69" s="17" t="s">
        <v>121</v>
      </c>
      <c r="DR69" s="17" t="str">
        <f t="shared" si="13"/>
        <v>нд</v>
      </c>
      <c r="DS69" s="17" t="s">
        <v>121</v>
      </c>
    </row>
    <row r="70" spans="1:123" ht="47.25" hidden="1" outlineLevel="1" x14ac:dyDescent="0.25">
      <c r="A70" s="11" t="s">
        <v>196</v>
      </c>
      <c r="B70" s="12" t="s">
        <v>197</v>
      </c>
      <c r="C70" s="26"/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 t="s">
        <v>121</v>
      </c>
      <c r="AW70" s="17" t="s">
        <v>121</v>
      </c>
      <c r="AX70" s="17" t="s">
        <v>121</v>
      </c>
      <c r="AY70" s="17" t="s">
        <v>121</v>
      </c>
      <c r="AZ70" s="17" t="s">
        <v>121</v>
      </c>
      <c r="BA70" s="17" t="s">
        <v>121</v>
      </c>
      <c r="BB70" s="17" t="s">
        <v>121</v>
      </c>
      <c r="BC70" s="17" t="s">
        <v>121</v>
      </c>
      <c r="BD70" s="17" t="s">
        <v>121</v>
      </c>
      <c r="BE70" s="17" t="s">
        <v>121</v>
      </c>
      <c r="BF70" s="17" t="s">
        <v>121</v>
      </c>
      <c r="BG70" s="17" t="s">
        <v>121</v>
      </c>
      <c r="BH70" s="17" t="s">
        <v>121</v>
      </c>
      <c r="BI70" s="17" t="s">
        <v>121</v>
      </c>
      <c r="BJ70" s="17" t="s">
        <v>121</v>
      </c>
      <c r="BK70" s="17" t="s">
        <v>121</v>
      </c>
      <c r="BL70" s="17" t="s">
        <v>121</v>
      </c>
      <c r="BM70" s="17" t="s">
        <v>121</v>
      </c>
      <c r="BN70" s="17" t="s">
        <v>121</v>
      </c>
      <c r="BO70" s="17" t="s">
        <v>121</v>
      </c>
      <c r="BP70" s="17" t="s">
        <v>121</v>
      </c>
      <c r="BQ70" s="17" t="s">
        <v>121</v>
      </c>
      <c r="BR70" s="17" t="s">
        <v>121</v>
      </c>
      <c r="BS70" s="17" t="s">
        <v>121</v>
      </c>
      <c r="BT70" s="17" t="s">
        <v>121</v>
      </c>
      <c r="BU70" s="17" t="s">
        <v>121</v>
      </c>
      <c r="BV70" s="17" t="s">
        <v>121</v>
      </c>
      <c r="BW70" s="17" t="s">
        <v>121</v>
      </c>
      <c r="BX70" s="17" t="s">
        <v>121</v>
      </c>
      <c r="BY70" s="17" t="s">
        <v>121</v>
      </c>
      <c r="BZ70" s="17" t="s">
        <v>121</v>
      </c>
      <c r="CA70" s="17" t="s">
        <v>121</v>
      </c>
      <c r="CB70" s="17" t="s">
        <v>121</v>
      </c>
      <c r="CC70" s="17" t="s">
        <v>121</v>
      </c>
      <c r="CD70" s="17" t="s">
        <v>121</v>
      </c>
      <c r="CE70" s="17" t="s">
        <v>121</v>
      </c>
      <c r="CF70" s="17" t="s">
        <v>121</v>
      </c>
      <c r="CG70" s="17" t="s">
        <v>121</v>
      </c>
      <c r="CH70" s="17" t="s">
        <v>121</v>
      </c>
      <c r="CI70" s="17" t="s">
        <v>121</v>
      </c>
      <c r="CJ70" s="17"/>
      <c r="CK70" s="17"/>
      <c r="CL70" s="17"/>
      <c r="CM70" s="17"/>
      <c r="CN70" s="17"/>
      <c r="CO70" s="17"/>
      <c r="CP70" s="17"/>
      <c r="CQ70" s="17" t="s">
        <v>121</v>
      </c>
      <c r="CR70" s="17" t="s">
        <v>121</v>
      </c>
      <c r="CS70" s="17" t="s">
        <v>121</v>
      </c>
      <c r="CT70" s="17" t="s">
        <v>121</v>
      </c>
      <c r="CU70" s="17" t="s">
        <v>121</v>
      </c>
      <c r="CV70" s="17" t="s">
        <v>121</v>
      </c>
      <c r="CW70" s="17" t="s">
        <v>121</v>
      </c>
      <c r="CX70" s="17"/>
      <c r="CY70" s="17"/>
      <c r="CZ70" s="17"/>
      <c r="DA70" s="17"/>
      <c r="DB70" s="17"/>
      <c r="DC70" s="17"/>
      <c r="DD70" s="17"/>
      <c r="DE70" s="17" t="s">
        <v>121</v>
      </c>
      <c r="DF70" s="17" t="s">
        <v>121</v>
      </c>
      <c r="DG70" s="17" t="str">
        <f t="shared" si="4"/>
        <v>нд</v>
      </c>
      <c r="DH70" s="17" t="s">
        <v>121</v>
      </c>
      <c r="DI70" s="17" t="s">
        <v>121</v>
      </c>
      <c r="DJ70" s="17" t="s">
        <v>121</v>
      </c>
      <c r="DK70" s="17" t="s">
        <v>121</v>
      </c>
      <c r="DL70" s="17" t="s">
        <v>121</v>
      </c>
      <c r="DM70" s="17" t="s">
        <v>121</v>
      </c>
      <c r="DN70" s="27" t="s">
        <v>121</v>
      </c>
      <c r="DO70" s="17" t="s">
        <v>121</v>
      </c>
      <c r="DP70" s="17" t="str">
        <f t="shared" si="15"/>
        <v>нд</v>
      </c>
      <c r="DQ70" s="17" t="s">
        <v>121</v>
      </c>
      <c r="DR70" s="17" t="str">
        <f t="shared" si="13"/>
        <v>нд</v>
      </c>
      <c r="DS70" s="17" t="s">
        <v>121</v>
      </c>
    </row>
    <row r="71" spans="1:123" ht="63" hidden="1" outlineLevel="1" x14ac:dyDescent="0.25">
      <c r="A71" s="11" t="s">
        <v>198</v>
      </c>
      <c r="B71" s="12" t="s">
        <v>199</v>
      </c>
      <c r="C71" s="26"/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 t="s">
        <v>121</v>
      </c>
      <c r="AW71" s="17" t="s">
        <v>121</v>
      </c>
      <c r="AX71" s="17" t="s">
        <v>121</v>
      </c>
      <c r="AY71" s="17" t="s">
        <v>121</v>
      </c>
      <c r="AZ71" s="17" t="s">
        <v>121</v>
      </c>
      <c r="BA71" s="17" t="s">
        <v>121</v>
      </c>
      <c r="BB71" s="17" t="s">
        <v>121</v>
      </c>
      <c r="BC71" s="17" t="s">
        <v>121</v>
      </c>
      <c r="BD71" s="17" t="s">
        <v>121</v>
      </c>
      <c r="BE71" s="17" t="s">
        <v>121</v>
      </c>
      <c r="BF71" s="17" t="s">
        <v>121</v>
      </c>
      <c r="BG71" s="17" t="s">
        <v>121</v>
      </c>
      <c r="BH71" s="17" t="s">
        <v>121</v>
      </c>
      <c r="BI71" s="17" t="s">
        <v>121</v>
      </c>
      <c r="BJ71" s="17" t="s">
        <v>121</v>
      </c>
      <c r="BK71" s="17" t="s">
        <v>121</v>
      </c>
      <c r="BL71" s="17" t="s">
        <v>121</v>
      </c>
      <c r="BM71" s="17" t="s">
        <v>121</v>
      </c>
      <c r="BN71" s="17" t="s">
        <v>121</v>
      </c>
      <c r="BO71" s="17" t="s">
        <v>121</v>
      </c>
      <c r="BP71" s="17" t="s">
        <v>121</v>
      </c>
      <c r="BQ71" s="17" t="s">
        <v>121</v>
      </c>
      <c r="BR71" s="17" t="s">
        <v>121</v>
      </c>
      <c r="BS71" s="17" t="s">
        <v>121</v>
      </c>
      <c r="BT71" s="17" t="s">
        <v>121</v>
      </c>
      <c r="BU71" s="17" t="s">
        <v>121</v>
      </c>
      <c r="BV71" s="17" t="s">
        <v>121</v>
      </c>
      <c r="BW71" s="17" t="s">
        <v>121</v>
      </c>
      <c r="BX71" s="17" t="s">
        <v>121</v>
      </c>
      <c r="BY71" s="17" t="s">
        <v>121</v>
      </c>
      <c r="BZ71" s="17" t="s">
        <v>121</v>
      </c>
      <c r="CA71" s="17" t="s">
        <v>121</v>
      </c>
      <c r="CB71" s="17" t="s">
        <v>121</v>
      </c>
      <c r="CC71" s="17" t="s">
        <v>121</v>
      </c>
      <c r="CD71" s="17" t="s">
        <v>121</v>
      </c>
      <c r="CE71" s="17" t="s">
        <v>121</v>
      </c>
      <c r="CF71" s="17" t="s">
        <v>121</v>
      </c>
      <c r="CG71" s="17" t="s">
        <v>121</v>
      </c>
      <c r="CH71" s="17" t="s">
        <v>121</v>
      </c>
      <c r="CI71" s="17" t="s">
        <v>121</v>
      </c>
      <c r="CJ71" s="17"/>
      <c r="CK71" s="17"/>
      <c r="CL71" s="17"/>
      <c r="CM71" s="17"/>
      <c r="CN71" s="17"/>
      <c r="CO71" s="17"/>
      <c r="CP71" s="17"/>
      <c r="CQ71" s="17" t="s">
        <v>121</v>
      </c>
      <c r="CR71" s="17" t="s">
        <v>121</v>
      </c>
      <c r="CS71" s="17" t="s">
        <v>121</v>
      </c>
      <c r="CT71" s="17" t="s">
        <v>121</v>
      </c>
      <c r="CU71" s="17" t="s">
        <v>121</v>
      </c>
      <c r="CV71" s="17" t="s">
        <v>121</v>
      </c>
      <c r="CW71" s="17" t="s">
        <v>121</v>
      </c>
      <c r="CX71" s="17"/>
      <c r="CY71" s="17"/>
      <c r="CZ71" s="17"/>
      <c r="DA71" s="17"/>
      <c r="DB71" s="17"/>
      <c r="DC71" s="17"/>
      <c r="DD71" s="17"/>
      <c r="DE71" s="17" t="s">
        <v>121</v>
      </c>
      <c r="DF71" s="17" t="s">
        <v>121</v>
      </c>
      <c r="DG71" s="17" t="str">
        <f t="shared" si="4"/>
        <v>нд</v>
      </c>
      <c r="DH71" s="17" t="s">
        <v>121</v>
      </c>
      <c r="DI71" s="17" t="s">
        <v>121</v>
      </c>
      <c r="DJ71" s="17" t="s">
        <v>121</v>
      </c>
      <c r="DK71" s="17" t="s">
        <v>121</v>
      </c>
      <c r="DL71" s="17" t="s">
        <v>121</v>
      </c>
      <c r="DM71" s="17" t="s">
        <v>121</v>
      </c>
      <c r="DN71" s="27" t="s">
        <v>121</v>
      </c>
      <c r="DO71" s="17" t="s">
        <v>121</v>
      </c>
      <c r="DP71" s="17" t="str">
        <f t="shared" si="15"/>
        <v>нд</v>
      </c>
      <c r="DQ71" s="17" t="s">
        <v>121</v>
      </c>
      <c r="DR71" s="17" t="str">
        <f t="shared" si="13"/>
        <v>нд</v>
      </c>
      <c r="DS71" s="17" t="s">
        <v>121</v>
      </c>
    </row>
    <row r="72" spans="1:123" ht="94.5" hidden="1" outlineLevel="1" x14ac:dyDescent="0.25">
      <c r="A72" s="11" t="s">
        <v>200</v>
      </c>
      <c r="B72" s="12" t="s">
        <v>201</v>
      </c>
      <c r="C72" s="26"/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 t="s">
        <v>121</v>
      </c>
      <c r="AW72" s="17" t="s">
        <v>121</v>
      </c>
      <c r="AX72" s="17" t="s">
        <v>121</v>
      </c>
      <c r="AY72" s="17" t="s">
        <v>121</v>
      </c>
      <c r="AZ72" s="17" t="s">
        <v>121</v>
      </c>
      <c r="BA72" s="17" t="s">
        <v>121</v>
      </c>
      <c r="BB72" s="17" t="s">
        <v>121</v>
      </c>
      <c r="BC72" s="17" t="s">
        <v>121</v>
      </c>
      <c r="BD72" s="17" t="s">
        <v>121</v>
      </c>
      <c r="BE72" s="17" t="s">
        <v>121</v>
      </c>
      <c r="BF72" s="17" t="s">
        <v>121</v>
      </c>
      <c r="BG72" s="17" t="s">
        <v>121</v>
      </c>
      <c r="BH72" s="17" t="s">
        <v>121</v>
      </c>
      <c r="BI72" s="17" t="s">
        <v>121</v>
      </c>
      <c r="BJ72" s="17" t="s">
        <v>121</v>
      </c>
      <c r="BK72" s="17" t="s">
        <v>121</v>
      </c>
      <c r="BL72" s="17" t="s">
        <v>121</v>
      </c>
      <c r="BM72" s="17" t="s">
        <v>121</v>
      </c>
      <c r="BN72" s="17" t="s">
        <v>121</v>
      </c>
      <c r="BO72" s="17" t="s">
        <v>121</v>
      </c>
      <c r="BP72" s="17" t="s">
        <v>121</v>
      </c>
      <c r="BQ72" s="17" t="s">
        <v>121</v>
      </c>
      <c r="BR72" s="17" t="s">
        <v>121</v>
      </c>
      <c r="BS72" s="17" t="s">
        <v>121</v>
      </c>
      <c r="BT72" s="17" t="s">
        <v>121</v>
      </c>
      <c r="BU72" s="17" t="s">
        <v>121</v>
      </c>
      <c r="BV72" s="17" t="s">
        <v>121</v>
      </c>
      <c r="BW72" s="17" t="s">
        <v>121</v>
      </c>
      <c r="BX72" s="17" t="s">
        <v>121</v>
      </c>
      <c r="BY72" s="17" t="s">
        <v>121</v>
      </c>
      <c r="BZ72" s="17" t="s">
        <v>121</v>
      </c>
      <c r="CA72" s="17" t="s">
        <v>121</v>
      </c>
      <c r="CB72" s="17" t="s">
        <v>121</v>
      </c>
      <c r="CC72" s="17" t="s">
        <v>121</v>
      </c>
      <c r="CD72" s="17" t="s">
        <v>121</v>
      </c>
      <c r="CE72" s="17" t="s">
        <v>121</v>
      </c>
      <c r="CF72" s="17" t="s">
        <v>121</v>
      </c>
      <c r="CG72" s="17" t="s">
        <v>121</v>
      </c>
      <c r="CH72" s="17" t="s">
        <v>121</v>
      </c>
      <c r="CI72" s="17" t="s">
        <v>121</v>
      </c>
      <c r="CJ72" s="17"/>
      <c r="CK72" s="17"/>
      <c r="CL72" s="17"/>
      <c r="CM72" s="17"/>
      <c r="CN72" s="17"/>
      <c r="CO72" s="17"/>
      <c r="CP72" s="17"/>
      <c r="CQ72" s="17" t="s">
        <v>121</v>
      </c>
      <c r="CR72" s="17" t="s">
        <v>121</v>
      </c>
      <c r="CS72" s="17" t="s">
        <v>121</v>
      </c>
      <c r="CT72" s="17" t="s">
        <v>121</v>
      </c>
      <c r="CU72" s="17" t="s">
        <v>121</v>
      </c>
      <c r="CV72" s="17" t="s">
        <v>121</v>
      </c>
      <c r="CW72" s="17" t="s">
        <v>121</v>
      </c>
      <c r="CX72" s="17"/>
      <c r="CY72" s="17"/>
      <c r="CZ72" s="17"/>
      <c r="DA72" s="17"/>
      <c r="DB72" s="17"/>
      <c r="DC72" s="17"/>
      <c r="DD72" s="17"/>
      <c r="DE72" s="17" t="s">
        <v>121</v>
      </c>
      <c r="DF72" s="17" t="s">
        <v>121</v>
      </c>
      <c r="DG72" s="17" t="str">
        <f t="shared" si="4"/>
        <v>нд</v>
      </c>
      <c r="DH72" s="17" t="s">
        <v>121</v>
      </c>
      <c r="DI72" s="17" t="s">
        <v>121</v>
      </c>
      <c r="DJ72" s="17" t="s">
        <v>121</v>
      </c>
      <c r="DK72" s="17" t="s">
        <v>121</v>
      </c>
      <c r="DL72" s="17" t="s">
        <v>121</v>
      </c>
      <c r="DM72" s="17" t="s">
        <v>121</v>
      </c>
      <c r="DN72" s="27" t="s">
        <v>121</v>
      </c>
      <c r="DO72" s="17" t="s">
        <v>121</v>
      </c>
      <c r="DP72" s="17" t="str">
        <f t="shared" si="15"/>
        <v>нд</v>
      </c>
      <c r="DQ72" s="17" t="s">
        <v>121</v>
      </c>
      <c r="DR72" s="17" t="str">
        <f t="shared" si="13"/>
        <v>нд</v>
      </c>
      <c r="DS72" s="17" t="s">
        <v>121</v>
      </c>
    </row>
    <row r="73" spans="1:123" ht="78.75" hidden="1" outlineLevel="1" x14ac:dyDescent="0.25">
      <c r="A73" s="11" t="s">
        <v>202</v>
      </c>
      <c r="B73" s="14" t="s">
        <v>203</v>
      </c>
      <c r="C73" s="26"/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 t="s">
        <v>121</v>
      </c>
      <c r="AW73" s="17" t="s">
        <v>121</v>
      </c>
      <c r="AX73" s="17" t="s">
        <v>121</v>
      </c>
      <c r="AY73" s="17" t="s">
        <v>121</v>
      </c>
      <c r="AZ73" s="17" t="s">
        <v>121</v>
      </c>
      <c r="BA73" s="17" t="s">
        <v>121</v>
      </c>
      <c r="BB73" s="17" t="s">
        <v>121</v>
      </c>
      <c r="BC73" s="17" t="s">
        <v>121</v>
      </c>
      <c r="BD73" s="17" t="s">
        <v>121</v>
      </c>
      <c r="BE73" s="17" t="s">
        <v>121</v>
      </c>
      <c r="BF73" s="17" t="s">
        <v>121</v>
      </c>
      <c r="BG73" s="17" t="s">
        <v>121</v>
      </c>
      <c r="BH73" s="17" t="s">
        <v>121</v>
      </c>
      <c r="BI73" s="17" t="s">
        <v>121</v>
      </c>
      <c r="BJ73" s="17" t="s">
        <v>121</v>
      </c>
      <c r="BK73" s="17" t="s">
        <v>121</v>
      </c>
      <c r="BL73" s="17" t="s">
        <v>121</v>
      </c>
      <c r="BM73" s="17" t="s">
        <v>121</v>
      </c>
      <c r="BN73" s="17" t="s">
        <v>121</v>
      </c>
      <c r="BO73" s="17" t="s">
        <v>121</v>
      </c>
      <c r="BP73" s="17" t="s">
        <v>121</v>
      </c>
      <c r="BQ73" s="17" t="s">
        <v>121</v>
      </c>
      <c r="BR73" s="17" t="s">
        <v>121</v>
      </c>
      <c r="BS73" s="17" t="s">
        <v>121</v>
      </c>
      <c r="BT73" s="17" t="s">
        <v>121</v>
      </c>
      <c r="BU73" s="17" t="s">
        <v>121</v>
      </c>
      <c r="BV73" s="17" t="s">
        <v>121</v>
      </c>
      <c r="BW73" s="17" t="s">
        <v>121</v>
      </c>
      <c r="BX73" s="17" t="s">
        <v>121</v>
      </c>
      <c r="BY73" s="17" t="s">
        <v>121</v>
      </c>
      <c r="BZ73" s="17" t="s">
        <v>121</v>
      </c>
      <c r="CA73" s="17" t="s">
        <v>121</v>
      </c>
      <c r="CB73" s="17" t="s">
        <v>121</v>
      </c>
      <c r="CC73" s="17" t="s">
        <v>121</v>
      </c>
      <c r="CD73" s="17" t="s">
        <v>121</v>
      </c>
      <c r="CE73" s="17" t="s">
        <v>121</v>
      </c>
      <c r="CF73" s="17" t="s">
        <v>121</v>
      </c>
      <c r="CG73" s="17" t="s">
        <v>121</v>
      </c>
      <c r="CH73" s="17" t="s">
        <v>121</v>
      </c>
      <c r="CI73" s="17" t="s">
        <v>121</v>
      </c>
      <c r="CJ73" s="17"/>
      <c r="CK73" s="17"/>
      <c r="CL73" s="17"/>
      <c r="CM73" s="17"/>
      <c r="CN73" s="17"/>
      <c r="CO73" s="17"/>
      <c r="CP73" s="17"/>
      <c r="CQ73" s="17" t="s">
        <v>121</v>
      </c>
      <c r="CR73" s="17" t="s">
        <v>121</v>
      </c>
      <c r="CS73" s="17" t="s">
        <v>121</v>
      </c>
      <c r="CT73" s="17" t="s">
        <v>121</v>
      </c>
      <c r="CU73" s="17" t="s">
        <v>121</v>
      </c>
      <c r="CV73" s="17" t="s">
        <v>121</v>
      </c>
      <c r="CW73" s="17" t="s">
        <v>121</v>
      </c>
      <c r="CX73" s="17"/>
      <c r="CY73" s="17"/>
      <c r="CZ73" s="17"/>
      <c r="DA73" s="17"/>
      <c r="DB73" s="17"/>
      <c r="DC73" s="17"/>
      <c r="DD73" s="17"/>
      <c r="DE73" s="17" t="s">
        <v>121</v>
      </c>
      <c r="DF73" s="17" t="s">
        <v>121</v>
      </c>
      <c r="DG73" s="17" t="str">
        <f t="shared" si="4"/>
        <v>нд</v>
      </c>
      <c r="DH73" s="17" t="s">
        <v>121</v>
      </c>
      <c r="DI73" s="17" t="s">
        <v>121</v>
      </c>
      <c r="DJ73" s="17" t="s">
        <v>121</v>
      </c>
      <c r="DK73" s="17" t="s">
        <v>121</v>
      </c>
      <c r="DL73" s="17" t="s">
        <v>121</v>
      </c>
      <c r="DM73" s="17" t="s">
        <v>121</v>
      </c>
      <c r="DN73" s="27" t="s">
        <v>121</v>
      </c>
      <c r="DO73" s="17" t="s">
        <v>121</v>
      </c>
      <c r="DP73" s="17" t="str">
        <f t="shared" si="15"/>
        <v>нд</v>
      </c>
      <c r="DQ73" s="17" t="s">
        <v>121</v>
      </c>
      <c r="DR73" s="17" t="str">
        <f t="shared" si="13"/>
        <v>нд</v>
      </c>
      <c r="DS73" s="17" t="s">
        <v>121</v>
      </c>
    </row>
    <row r="74" spans="1:123" ht="78.75" hidden="1" outlineLevel="1" x14ac:dyDescent="0.25">
      <c r="A74" s="11" t="s">
        <v>204</v>
      </c>
      <c r="B74" s="14" t="s">
        <v>205</v>
      </c>
      <c r="C74" s="26"/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 t="s">
        <v>121</v>
      </c>
      <c r="AW74" s="17" t="s">
        <v>121</v>
      </c>
      <c r="AX74" s="17" t="s">
        <v>121</v>
      </c>
      <c r="AY74" s="17" t="s">
        <v>121</v>
      </c>
      <c r="AZ74" s="17" t="s">
        <v>121</v>
      </c>
      <c r="BA74" s="17" t="s">
        <v>121</v>
      </c>
      <c r="BB74" s="17" t="s">
        <v>121</v>
      </c>
      <c r="BC74" s="17" t="s">
        <v>121</v>
      </c>
      <c r="BD74" s="17" t="s">
        <v>121</v>
      </c>
      <c r="BE74" s="17" t="s">
        <v>121</v>
      </c>
      <c r="BF74" s="17" t="s">
        <v>121</v>
      </c>
      <c r="BG74" s="17" t="s">
        <v>121</v>
      </c>
      <c r="BH74" s="17" t="s">
        <v>121</v>
      </c>
      <c r="BI74" s="17" t="s">
        <v>121</v>
      </c>
      <c r="BJ74" s="17" t="s">
        <v>121</v>
      </c>
      <c r="BK74" s="17" t="s">
        <v>121</v>
      </c>
      <c r="BL74" s="17" t="s">
        <v>121</v>
      </c>
      <c r="BM74" s="17" t="s">
        <v>121</v>
      </c>
      <c r="BN74" s="17" t="s">
        <v>121</v>
      </c>
      <c r="BO74" s="17" t="s">
        <v>121</v>
      </c>
      <c r="BP74" s="17" t="s">
        <v>121</v>
      </c>
      <c r="BQ74" s="17" t="s">
        <v>121</v>
      </c>
      <c r="BR74" s="17" t="s">
        <v>121</v>
      </c>
      <c r="BS74" s="17" t="s">
        <v>121</v>
      </c>
      <c r="BT74" s="17" t="s">
        <v>121</v>
      </c>
      <c r="BU74" s="17" t="s">
        <v>121</v>
      </c>
      <c r="BV74" s="17" t="s">
        <v>121</v>
      </c>
      <c r="BW74" s="17" t="s">
        <v>121</v>
      </c>
      <c r="BX74" s="17" t="s">
        <v>121</v>
      </c>
      <c r="BY74" s="17" t="s">
        <v>121</v>
      </c>
      <c r="BZ74" s="17" t="s">
        <v>121</v>
      </c>
      <c r="CA74" s="17" t="s">
        <v>121</v>
      </c>
      <c r="CB74" s="17" t="s">
        <v>121</v>
      </c>
      <c r="CC74" s="17" t="s">
        <v>121</v>
      </c>
      <c r="CD74" s="17" t="s">
        <v>121</v>
      </c>
      <c r="CE74" s="17" t="s">
        <v>121</v>
      </c>
      <c r="CF74" s="17" t="s">
        <v>121</v>
      </c>
      <c r="CG74" s="17" t="s">
        <v>121</v>
      </c>
      <c r="CH74" s="17" t="s">
        <v>121</v>
      </c>
      <c r="CI74" s="17" t="s">
        <v>121</v>
      </c>
      <c r="CJ74" s="17"/>
      <c r="CK74" s="17"/>
      <c r="CL74" s="17"/>
      <c r="CM74" s="17"/>
      <c r="CN74" s="17"/>
      <c r="CO74" s="17"/>
      <c r="CP74" s="17"/>
      <c r="CQ74" s="17" t="s">
        <v>121</v>
      </c>
      <c r="CR74" s="17" t="s">
        <v>121</v>
      </c>
      <c r="CS74" s="17" t="s">
        <v>121</v>
      </c>
      <c r="CT74" s="17" t="s">
        <v>121</v>
      </c>
      <c r="CU74" s="17" t="s">
        <v>121</v>
      </c>
      <c r="CV74" s="17" t="s">
        <v>121</v>
      </c>
      <c r="CW74" s="17" t="s">
        <v>121</v>
      </c>
      <c r="CX74" s="17"/>
      <c r="CY74" s="17"/>
      <c r="CZ74" s="17"/>
      <c r="DA74" s="17"/>
      <c r="DB74" s="17"/>
      <c r="DC74" s="17"/>
      <c r="DD74" s="17"/>
      <c r="DE74" s="17" t="s">
        <v>121</v>
      </c>
      <c r="DF74" s="17" t="s">
        <v>121</v>
      </c>
      <c r="DG74" s="17" t="str">
        <f t="shared" si="4"/>
        <v>нд</v>
      </c>
      <c r="DH74" s="17" t="s">
        <v>121</v>
      </c>
      <c r="DI74" s="17" t="s">
        <v>121</v>
      </c>
      <c r="DJ74" s="17" t="s">
        <v>121</v>
      </c>
      <c r="DK74" s="17" t="s">
        <v>121</v>
      </c>
      <c r="DL74" s="17" t="s">
        <v>121</v>
      </c>
      <c r="DM74" s="17" t="s">
        <v>121</v>
      </c>
      <c r="DN74" s="27" t="s">
        <v>121</v>
      </c>
      <c r="DO74" s="17" t="s">
        <v>121</v>
      </c>
      <c r="DP74" s="17" t="str">
        <f t="shared" si="15"/>
        <v>нд</v>
      </c>
      <c r="DQ74" s="17" t="s">
        <v>121</v>
      </c>
      <c r="DR74" s="17" t="str">
        <f t="shared" si="13"/>
        <v>нд</v>
      </c>
      <c r="DS74" s="17" t="s">
        <v>121</v>
      </c>
    </row>
    <row r="75" spans="1:123" ht="47.25" hidden="1" outlineLevel="1" x14ac:dyDescent="0.25">
      <c r="A75" s="11" t="s">
        <v>206</v>
      </c>
      <c r="B75" s="14" t="s">
        <v>207</v>
      </c>
      <c r="C75" s="26"/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 t="s">
        <v>121</v>
      </c>
      <c r="AW75" s="17" t="s">
        <v>121</v>
      </c>
      <c r="AX75" s="17" t="s">
        <v>121</v>
      </c>
      <c r="AY75" s="17" t="s">
        <v>121</v>
      </c>
      <c r="AZ75" s="17" t="s">
        <v>121</v>
      </c>
      <c r="BA75" s="17" t="s">
        <v>121</v>
      </c>
      <c r="BB75" s="17" t="s">
        <v>121</v>
      </c>
      <c r="BC75" s="17" t="s">
        <v>121</v>
      </c>
      <c r="BD75" s="17" t="s">
        <v>121</v>
      </c>
      <c r="BE75" s="17" t="s">
        <v>121</v>
      </c>
      <c r="BF75" s="17" t="s">
        <v>121</v>
      </c>
      <c r="BG75" s="17" t="s">
        <v>121</v>
      </c>
      <c r="BH75" s="17" t="s">
        <v>121</v>
      </c>
      <c r="BI75" s="17" t="s">
        <v>121</v>
      </c>
      <c r="BJ75" s="17" t="s">
        <v>121</v>
      </c>
      <c r="BK75" s="17" t="s">
        <v>121</v>
      </c>
      <c r="BL75" s="17" t="s">
        <v>121</v>
      </c>
      <c r="BM75" s="17" t="s">
        <v>121</v>
      </c>
      <c r="BN75" s="17" t="s">
        <v>121</v>
      </c>
      <c r="BO75" s="17" t="s">
        <v>121</v>
      </c>
      <c r="BP75" s="17" t="s">
        <v>121</v>
      </c>
      <c r="BQ75" s="17" t="s">
        <v>121</v>
      </c>
      <c r="BR75" s="17" t="s">
        <v>121</v>
      </c>
      <c r="BS75" s="17" t="s">
        <v>121</v>
      </c>
      <c r="BT75" s="17" t="s">
        <v>121</v>
      </c>
      <c r="BU75" s="17" t="s">
        <v>121</v>
      </c>
      <c r="BV75" s="17" t="s">
        <v>121</v>
      </c>
      <c r="BW75" s="17" t="s">
        <v>121</v>
      </c>
      <c r="BX75" s="17" t="s">
        <v>121</v>
      </c>
      <c r="BY75" s="17" t="s">
        <v>121</v>
      </c>
      <c r="BZ75" s="17" t="s">
        <v>121</v>
      </c>
      <c r="CA75" s="17" t="s">
        <v>121</v>
      </c>
      <c r="CB75" s="17" t="s">
        <v>121</v>
      </c>
      <c r="CC75" s="17" t="s">
        <v>121</v>
      </c>
      <c r="CD75" s="17" t="s">
        <v>121</v>
      </c>
      <c r="CE75" s="17" t="s">
        <v>121</v>
      </c>
      <c r="CF75" s="17" t="s">
        <v>121</v>
      </c>
      <c r="CG75" s="17" t="s">
        <v>121</v>
      </c>
      <c r="CH75" s="17" t="s">
        <v>121</v>
      </c>
      <c r="CI75" s="17" t="s">
        <v>121</v>
      </c>
      <c r="CJ75" s="17"/>
      <c r="CK75" s="17"/>
      <c r="CL75" s="17"/>
      <c r="CM75" s="17"/>
      <c r="CN75" s="17"/>
      <c r="CO75" s="17"/>
      <c r="CP75" s="17"/>
      <c r="CQ75" s="17" t="s">
        <v>121</v>
      </c>
      <c r="CR75" s="17" t="s">
        <v>121</v>
      </c>
      <c r="CS75" s="17" t="s">
        <v>121</v>
      </c>
      <c r="CT75" s="17" t="s">
        <v>121</v>
      </c>
      <c r="CU75" s="17" t="s">
        <v>121</v>
      </c>
      <c r="CV75" s="17" t="s">
        <v>121</v>
      </c>
      <c r="CW75" s="17" t="s">
        <v>121</v>
      </c>
      <c r="CX75" s="17"/>
      <c r="CY75" s="17"/>
      <c r="CZ75" s="17"/>
      <c r="DA75" s="17"/>
      <c r="DB75" s="17"/>
      <c r="DC75" s="17"/>
      <c r="DD75" s="17"/>
      <c r="DE75" s="17" t="s">
        <v>121</v>
      </c>
      <c r="DF75" s="17" t="s">
        <v>121</v>
      </c>
      <c r="DG75" s="17" t="str">
        <f t="shared" si="4"/>
        <v>нд</v>
      </c>
      <c r="DH75" s="17" t="s">
        <v>121</v>
      </c>
      <c r="DI75" s="17" t="s">
        <v>121</v>
      </c>
      <c r="DJ75" s="17" t="s">
        <v>121</v>
      </c>
      <c r="DK75" s="17" t="s">
        <v>121</v>
      </c>
      <c r="DL75" s="17" t="s">
        <v>121</v>
      </c>
      <c r="DM75" s="17" t="s">
        <v>121</v>
      </c>
      <c r="DN75" s="27" t="s">
        <v>121</v>
      </c>
      <c r="DO75" s="17" t="s">
        <v>121</v>
      </c>
      <c r="DP75" s="17" t="str">
        <f t="shared" si="15"/>
        <v>нд</v>
      </c>
      <c r="DQ75" s="17" t="s">
        <v>121</v>
      </c>
      <c r="DR75" s="17" t="str">
        <f t="shared" si="13"/>
        <v>нд</v>
      </c>
      <c r="DS75" s="17" t="s">
        <v>121</v>
      </c>
    </row>
    <row r="76" spans="1:123" ht="63" hidden="1" outlineLevel="1" x14ac:dyDescent="0.25">
      <c r="A76" s="11" t="s">
        <v>208</v>
      </c>
      <c r="B76" s="12" t="s">
        <v>209</v>
      </c>
      <c r="C76" s="26"/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 t="s">
        <v>121</v>
      </c>
      <c r="AW76" s="17" t="s">
        <v>121</v>
      </c>
      <c r="AX76" s="17" t="s">
        <v>121</v>
      </c>
      <c r="AY76" s="17" t="s">
        <v>121</v>
      </c>
      <c r="AZ76" s="17" t="s">
        <v>121</v>
      </c>
      <c r="BA76" s="17" t="s">
        <v>121</v>
      </c>
      <c r="BB76" s="17" t="s">
        <v>121</v>
      </c>
      <c r="BC76" s="17" t="s">
        <v>121</v>
      </c>
      <c r="BD76" s="17" t="s">
        <v>121</v>
      </c>
      <c r="BE76" s="17" t="s">
        <v>121</v>
      </c>
      <c r="BF76" s="17" t="s">
        <v>121</v>
      </c>
      <c r="BG76" s="17" t="s">
        <v>121</v>
      </c>
      <c r="BH76" s="17" t="s">
        <v>121</v>
      </c>
      <c r="BI76" s="17" t="s">
        <v>121</v>
      </c>
      <c r="BJ76" s="17" t="s">
        <v>121</v>
      </c>
      <c r="BK76" s="17" t="s">
        <v>121</v>
      </c>
      <c r="BL76" s="17" t="s">
        <v>121</v>
      </c>
      <c r="BM76" s="17" t="s">
        <v>121</v>
      </c>
      <c r="BN76" s="17" t="s">
        <v>121</v>
      </c>
      <c r="BO76" s="17" t="s">
        <v>121</v>
      </c>
      <c r="BP76" s="17" t="s">
        <v>121</v>
      </c>
      <c r="BQ76" s="17" t="s">
        <v>121</v>
      </c>
      <c r="BR76" s="17" t="s">
        <v>121</v>
      </c>
      <c r="BS76" s="17" t="s">
        <v>121</v>
      </c>
      <c r="BT76" s="17" t="s">
        <v>121</v>
      </c>
      <c r="BU76" s="17" t="s">
        <v>121</v>
      </c>
      <c r="BV76" s="17" t="s">
        <v>121</v>
      </c>
      <c r="BW76" s="17" t="s">
        <v>121</v>
      </c>
      <c r="BX76" s="17" t="s">
        <v>121</v>
      </c>
      <c r="BY76" s="17" t="s">
        <v>121</v>
      </c>
      <c r="BZ76" s="17" t="s">
        <v>121</v>
      </c>
      <c r="CA76" s="17" t="s">
        <v>121</v>
      </c>
      <c r="CB76" s="17" t="s">
        <v>121</v>
      </c>
      <c r="CC76" s="17" t="s">
        <v>121</v>
      </c>
      <c r="CD76" s="17" t="s">
        <v>121</v>
      </c>
      <c r="CE76" s="17" t="s">
        <v>121</v>
      </c>
      <c r="CF76" s="17" t="s">
        <v>121</v>
      </c>
      <c r="CG76" s="17" t="s">
        <v>121</v>
      </c>
      <c r="CH76" s="17" t="s">
        <v>121</v>
      </c>
      <c r="CI76" s="17" t="s">
        <v>121</v>
      </c>
      <c r="CJ76" s="17"/>
      <c r="CK76" s="17"/>
      <c r="CL76" s="17"/>
      <c r="CM76" s="17"/>
      <c r="CN76" s="17"/>
      <c r="CO76" s="17"/>
      <c r="CP76" s="17"/>
      <c r="CQ76" s="17" t="s">
        <v>121</v>
      </c>
      <c r="CR76" s="17" t="s">
        <v>121</v>
      </c>
      <c r="CS76" s="17" t="s">
        <v>121</v>
      </c>
      <c r="CT76" s="17" t="s">
        <v>121</v>
      </c>
      <c r="CU76" s="17" t="s">
        <v>121</v>
      </c>
      <c r="CV76" s="17" t="s">
        <v>121</v>
      </c>
      <c r="CW76" s="17" t="s">
        <v>121</v>
      </c>
      <c r="CX76" s="17"/>
      <c r="CY76" s="17"/>
      <c r="CZ76" s="17"/>
      <c r="DA76" s="17"/>
      <c r="DB76" s="17"/>
      <c r="DC76" s="17"/>
      <c r="DD76" s="17"/>
      <c r="DE76" s="17" t="s">
        <v>121</v>
      </c>
      <c r="DF76" s="17" t="s">
        <v>121</v>
      </c>
      <c r="DG76" s="17" t="str">
        <f t="shared" si="4"/>
        <v>нд</v>
      </c>
      <c r="DH76" s="17" t="s">
        <v>121</v>
      </c>
      <c r="DI76" s="17" t="s">
        <v>121</v>
      </c>
      <c r="DJ76" s="17" t="s">
        <v>121</v>
      </c>
      <c r="DK76" s="17" t="s">
        <v>121</v>
      </c>
      <c r="DL76" s="17" t="s">
        <v>121</v>
      </c>
      <c r="DM76" s="17" t="s">
        <v>121</v>
      </c>
      <c r="DN76" s="27" t="s">
        <v>121</v>
      </c>
      <c r="DO76" s="17" t="s">
        <v>121</v>
      </c>
      <c r="DP76" s="17" t="str">
        <f t="shared" si="15"/>
        <v>нд</v>
      </c>
      <c r="DQ76" s="17" t="s">
        <v>121</v>
      </c>
      <c r="DR76" s="17" t="str">
        <f t="shared" si="13"/>
        <v>нд</v>
      </c>
      <c r="DS76" s="17" t="s">
        <v>121</v>
      </c>
    </row>
    <row r="77" spans="1:123" ht="31.5" hidden="1" x14ac:dyDescent="0.25">
      <c r="A77" s="11" t="s">
        <v>210</v>
      </c>
      <c r="B77" s="12" t="s">
        <v>211</v>
      </c>
      <c r="C77" s="26"/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 t="s">
        <v>121</v>
      </c>
      <c r="AW77" s="17" t="s">
        <v>121</v>
      </c>
      <c r="AX77" s="17" t="s">
        <v>121</v>
      </c>
      <c r="AY77" s="17" t="s">
        <v>121</v>
      </c>
      <c r="AZ77" s="17" t="s">
        <v>121</v>
      </c>
      <c r="BA77" s="17" t="s">
        <v>121</v>
      </c>
      <c r="BB77" s="17" t="s">
        <v>121</v>
      </c>
      <c r="BC77" s="17" t="s">
        <v>121</v>
      </c>
      <c r="BD77" s="17" t="s">
        <v>121</v>
      </c>
      <c r="BE77" s="17" t="s">
        <v>121</v>
      </c>
      <c r="BF77" s="17" t="s">
        <v>121</v>
      </c>
      <c r="BG77" s="17" t="s">
        <v>121</v>
      </c>
      <c r="BH77" s="17" t="s">
        <v>121</v>
      </c>
      <c r="BI77" s="17" t="s">
        <v>121</v>
      </c>
      <c r="BJ77" s="17" t="s">
        <v>121</v>
      </c>
      <c r="BK77" s="17" t="s">
        <v>121</v>
      </c>
      <c r="BL77" s="17" t="s">
        <v>121</v>
      </c>
      <c r="BM77" s="17" t="s">
        <v>121</v>
      </c>
      <c r="BN77" s="17" t="s">
        <v>121</v>
      </c>
      <c r="BO77" s="17" t="s">
        <v>121</v>
      </c>
      <c r="BP77" s="17" t="s">
        <v>121</v>
      </c>
      <c r="BQ77" s="17" t="s">
        <v>121</v>
      </c>
      <c r="BR77" s="17" t="s">
        <v>121</v>
      </c>
      <c r="BS77" s="17" t="s">
        <v>121</v>
      </c>
      <c r="BT77" s="17" t="s">
        <v>121</v>
      </c>
      <c r="BU77" s="17" t="s">
        <v>121</v>
      </c>
      <c r="BV77" s="17" t="s">
        <v>121</v>
      </c>
      <c r="BW77" s="17" t="s">
        <v>121</v>
      </c>
      <c r="BX77" s="17" t="s">
        <v>121</v>
      </c>
      <c r="BY77" s="17" t="s">
        <v>121</v>
      </c>
      <c r="BZ77" s="17" t="s">
        <v>121</v>
      </c>
      <c r="CA77" s="17" t="s">
        <v>121</v>
      </c>
      <c r="CB77" s="17" t="s">
        <v>121</v>
      </c>
      <c r="CC77" s="17" t="s">
        <v>121</v>
      </c>
      <c r="CD77" s="17" t="s">
        <v>121</v>
      </c>
      <c r="CE77" s="17" t="e">
        <f>#REF!</f>
        <v>#REF!</v>
      </c>
      <c r="CF77" s="17" t="s">
        <v>121</v>
      </c>
      <c r="CG77" s="17" t="s">
        <v>121</v>
      </c>
      <c r="CH77" s="17" t="s">
        <v>121</v>
      </c>
      <c r="CI77" s="17" t="s">
        <v>121</v>
      </c>
      <c r="CJ77" s="17"/>
      <c r="CK77" s="17"/>
      <c r="CL77" s="17"/>
      <c r="CM77" s="17"/>
      <c r="CN77" s="17"/>
      <c r="CO77" s="17"/>
      <c r="CP77" s="17"/>
      <c r="CQ77" s="17" t="s">
        <v>121</v>
      </c>
      <c r="CR77" s="17" t="s">
        <v>121</v>
      </c>
      <c r="CS77" s="17" t="e">
        <f>#REF!</f>
        <v>#REF!</v>
      </c>
      <c r="CT77" s="17" t="s">
        <v>121</v>
      </c>
      <c r="CU77" s="17" t="s">
        <v>121</v>
      </c>
      <c r="CV77" s="17" t="s">
        <v>121</v>
      </c>
      <c r="CW77" s="17" t="s">
        <v>121</v>
      </c>
      <c r="CX77" s="17"/>
      <c r="CY77" s="17"/>
      <c r="CZ77" s="17"/>
      <c r="DA77" s="17"/>
      <c r="DB77" s="17"/>
      <c r="DC77" s="17"/>
      <c r="DD77" s="17"/>
      <c r="DE77" s="17" t="s">
        <v>121</v>
      </c>
      <c r="DF77" s="17" t="s">
        <v>121</v>
      </c>
      <c r="DG77" s="17" t="str">
        <f t="shared" si="4"/>
        <v>нд</v>
      </c>
      <c r="DH77" s="17" t="s">
        <v>121</v>
      </c>
      <c r="DI77" s="17" t="s">
        <v>121</v>
      </c>
      <c r="DJ77" s="17" t="s">
        <v>121</v>
      </c>
      <c r="DK77" s="17" t="s">
        <v>121</v>
      </c>
      <c r="DL77" s="17" t="s">
        <v>121</v>
      </c>
      <c r="DM77" s="17" t="s">
        <v>121</v>
      </c>
      <c r="DN77" s="27" t="s">
        <v>121</v>
      </c>
      <c r="DO77" s="17" t="s">
        <v>121</v>
      </c>
      <c r="DP77" s="17" t="str">
        <f t="shared" si="15"/>
        <v>нд</v>
      </c>
      <c r="DQ77" s="17" t="s">
        <v>121</v>
      </c>
      <c r="DR77" s="17" t="str">
        <f t="shared" si="13"/>
        <v>нд</v>
      </c>
      <c r="DS77" s="17" t="s">
        <v>121</v>
      </c>
    </row>
    <row r="78" spans="1:123" ht="31.5" hidden="1" outlineLevel="1" x14ac:dyDescent="0.25">
      <c r="A78" s="11" t="s">
        <v>212</v>
      </c>
      <c r="B78" s="12" t="s">
        <v>213</v>
      </c>
      <c r="C78" s="17"/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 t="s">
        <v>121</v>
      </c>
      <c r="AW78" s="17" t="s">
        <v>121</v>
      </c>
      <c r="AX78" s="17" t="s">
        <v>121</v>
      </c>
      <c r="AY78" s="17" t="s">
        <v>121</v>
      </c>
      <c r="AZ78" s="17" t="s">
        <v>121</v>
      </c>
      <c r="BA78" s="17" t="s">
        <v>121</v>
      </c>
      <c r="BB78" s="17" t="s">
        <v>121</v>
      </c>
      <c r="BC78" s="17" t="s">
        <v>121</v>
      </c>
      <c r="BD78" s="17" t="s">
        <v>121</v>
      </c>
      <c r="BE78" s="17" t="s">
        <v>121</v>
      </c>
      <c r="BF78" s="17" t="s">
        <v>121</v>
      </c>
      <c r="BG78" s="17" t="s">
        <v>121</v>
      </c>
      <c r="BH78" s="17" t="s">
        <v>121</v>
      </c>
      <c r="BI78" s="17" t="s">
        <v>121</v>
      </c>
      <c r="BJ78" s="17" t="s">
        <v>121</v>
      </c>
      <c r="BK78" s="17" t="s">
        <v>121</v>
      </c>
      <c r="BL78" s="17" t="s">
        <v>121</v>
      </c>
      <c r="BM78" s="17" t="s">
        <v>121</v>
      </c>
      <c r="BN78" s="17" t="s">
        <v>121</v>
      </c>
      <c r="BO78" s="17" t="s">
        <v>121</v>
      </c>
      <c r="BP78" s="17" t="s">
        <v>121</v>
      </c>
      <c r="BQ78" s="17" t="s">
        <v>121</v>
      </c>
      <c r="BR78" s="17" t="s">
        <v>121</v>
      </c>
      <c r="BS78" s="17" t="s">
        <v>121</v>
      </c>
      <c r="BT78" s="17" t="s">
        <v>121</v>
      </c>
      <c r="BU78" s="17" t="s">
        <v>121</v>
      </c>
      <c r="BV78" s="17" t="s">
        <v>121</v>
      </c>
      <c r="BW78" s="17" t="s">
        <v>121</v>
      </c>
      <c r="BX78" s="17" t="s">
        <v>121</v>
      </c>
      <c r="BY78" s="17" t="s">
        <v>121</v>
      </c>
      <c r="BZ78" s="17" t="s">
        <v>121</v>
      </c>
      <c r="CA78" s="17" t="s">
        <v>121</v>
      </c>
      <c r="CB78" s="17" t="s">
        <v>121</v>
      </c>
      <c r="CC78" s="17" t="s">
        <v>121</v>
      </c>
      <c r="CD78" s="17" t="s">
        <v>121</v>
      </c>
      <c r="CE78" s="17" t="s">
        <v>121</v>
      </c>
      <c r="CF78" s="17" t="s">
        <v>121</v>
      </c>
      <c r="CG78" s="17" t="s">
        <v>121</v>
      </c>
      <c r="CH78" s="17" t="s">
        <v>121</v>
      </c>
      <c r="CI78" s="17" t="s">
        <v>121</v>
      </c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 t="s">
        <v>121</v>
      </c>
      <c r="DF78" s="17" t="s">
        <v>121</v>
      </c>
      <c r="DG78" s="17" t="str">
        <f t="shared" si="4"/>
        <v>нд</v>
      </c>
      <c r="DH78" s="17" t="s">
        <v>121</v>
      </c>
      <c r="DI78" s="17" t="s">
        <v>121</v>
      </c>
      <c r="DJ78" s="17" t="s">
        <v>121</v>
      </c>
      <c r="DK78" s="17" t="s">
        <v>121</v>
      </c>
      <c r="DL78" s="17" t="s">
        <v>121</v>
      </c>
      <c r="DM78" s="17" t="s">
        <v>121</v>
      </c>
      <c r="DN78" s="17" t="s">
        <v>121</v>
      </c>
      <c r="DO78" s="17" t="s">
        <v>121</v>
      </c>
      <c r="DP78" s="17" t="s">
        <v>121</v>
      </c>
      <c r="DQ78" s="17" t="s">
        <v>121</v>
      </c>
      <c r="DR78" s="17" t="s">
        <v>121</v>
      </c>
      <c r="DS78" s="17" t="s">
        <v>121</v>
      </c>
    </row>
    <row r="79" spans="1:123" collapsed="1" x14ac:dyDescent="0.25"/>
  </sheetData>
  <mergeCells count="40">
    <mergeCell ref="CJ15:CW15"/>
    <mergeCell ref="A8:AS8"/>
    <mergeCell ref="A4:AS4"/>
    <mergeCell ref="A5:AS5"/>
    <mergeCell ref="A6:AS6"/>
    <mergeCell ref="A7:AS7"/>
    <mergeCell ref="A9:AS9"/>
    <mergeCell ref="R14:AE15"/>
    <mergeCell ref="CJ16:CP16"/>
    <mergeCell ref="A10:AS10"/>
    <mergeCell ref="D16:J16"/>
    <mergeCell ref="K16:Q16"/>
    <mergeCell ref="R16:X16"/>
    <mergeCell ref="Y16:AE16"/>
    <mergeCell ref="A13:DR13"/>
    <mergeCell ref="DE16:DK16"/>
    <mergeCell ref="CC16:CI16"/>
    <mergeCell ref="A14:A17"/>
    <mergeCell ref="B14:B17"/>
    <mergeCell ref="C14:C17"/>
    <mergeCell ref="D14:Q15"/>
    <mergeCell ref="A11:AV11"/>
    <mergeCell ref="BV16:CB16"/>
    <mergeCell ref="CQ16:CW16"/>
    <mergeCell ref="DS14:DS17"/>
    <mergeCell ref="AF15:AS15"/>
    <mergeCell ref="AT15:BG15"/>
    <mergeCell ref="BH15:BU15"/>
    <mergeCell ref="BV15:CI15"/>
    <mergeCell ref="DE15:DR15"/>
    <mergeCell ref="AT16:AZ16"/>
    <mergeCell ref="BA16:BG16"/>
    <mergeCell ref="DL16:DR16"/>
    <mergeCell ref="AF16:AL16"/>
    <mergeCell ref="AM16:AS16"/>
    <mergeCell ref="BH16:BN16"/>
    <mergeCell ref="BO16:BU16"/>
    <mergeCell ref="AT14:DK14"/>
    <mergeCell ref="CX15:DD15"/>
    <mergeCell ref="CX16:DD16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2016-09-28T09:25:37Z</dcterms:created>
  <dcterms:modified xsi:type="dcterms:W3CDTF">2023-02-26T15:27:05Z</dcterms:modified>
</cp:coreProperties>
</file>